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440" windowHeight="14115" tabRatio="897" firstSheet="12" activeTab="26"/>
  </bookViews>
  <sheets>
    <sheet name="Inicio" sheetId="1" r:id="rId1"/>
    <sheet name="Nacional" sheetId="2" r:id="rId2"/>
    <sheet name="Andalucía" sheetId="3" r:id="rId3"/>
    <sheet name="Aragón" sheetId="4" r:id="rId4"/>
    <sheet name="Asturias" sheetId="5" r:id="rId5"/>
    <sheet name="Baleares" sheetId="6" r:id="rId6"/>
    <sheet name="Canarias" sheetId="7" r:id="rId7"/>
    <sheet name="Cantabria" sheetId="8" r:id="rId8"/>
    <sheet name="Castilla y León" sheetId="9" r:id="rId9"/>
    <sheet name="Castilla-La Mancha" sheetId="10" r:id="rId10"/>
    <sheet name="Cataluña" sheetId="11" r:id="rId11"/>
    <sheet name="Extremadura" sheetId="12" r:id="rId12"/>
    <sheet name="Galicia" sheetId="13" r:id="rId13"/>
    <sheet name="Madrid" sheetId="14" r:id="rId14"/>
    <sheet name="Murcia" sheetId="15" r:id="rId15"/>
    <sheet name="Navarra" sheetId="16" r:id="rId16"/>
    <sheet name="País Vasco" sheetId="17" r:id="rId17"/>
    <sheet name="Rioja (La)" sheetId="18" r:id="rId18"/>
    <sheet name="Com. Valenciana" sheetId="19" r:id="rId19"/>
    <sheet name="Ceuta" sheetId="20" r:id="rId20"/>
    <sheet name="Melilla" sheetId="21" r:id="rId21"/>
    <sheet name="Madrid_Ciudad" sheetId="22" r:id="rId22"/>
    <sheet name="Barcelona" sheetId="23" r:id="rId23"/>
    <sheet name="Valencia" sheetId="24" r:id="rId24"/>
    <sheet name="Sevilla" sheetId="25" r:id="rId25"/>
    <sheet name="Zaragoza" sheetId="26" r:id="rId26"/>
    <sheet name="Málaga" sheetId="27" r:id="rId27"/>
  </sheets>
  <definedNames>
    <definedName name="_xlnm.Print_Area" localSheetId="2">'Andalucía'!$B:$K</definedName>
    <definedName name="_xlnm.Print_Area" localSheetId="3">'Aragón'!$B:$K</definedName>
    <definedName name="_xlnm.Print_Area" localSheetId="4">'Asturias'!$A:$K</definedName>
    <definedName name="_xlnm.Print_Area" localSheetId="5">'Baleares'!$B:$K</definedName>
    <definedName name="_xlnm.Print_Area" localSheetId="22">'Barcelona'!$A:$K</definedName>
    <definedName name="_xlnm.Print_Area" localSheetId="6">'Canarias'!$B:$K</definedName>
    <definedName name="_xlnm.Print_Area" localSheetId="7">'Cantabria'!$A:$K</definedName>
    <definedName name="_xlnm.Print_Area" localSheetId="8">'Castilla y León'!$B:$K</definedName>
    <definedName name="_xlnm.Print_Area" localSheetId="9">'Castilla-La Mancha'!$B:$K</definedName>
    <definedName name="_xlnm.Print_Area" localSheetId="10">'Cataluña'!$B:$K</definedName>
    <definedName name="_xlnm.Print_Area" localSheetId="19">'Ceuta'!$A:$K</definedName>
    <definedName name="_xlnm.Print_Area" localSheetId="18">'Com. Valenciana'!$B:$K</definedName>
    <definedName name="_xlnm.Print_Area" localSheetId="11">'Extremadura'!$B:$K</definedName>
    <definedName name="_xlnm.Print_Area" localSheetId="12">'Galicia'!$B:$K</definedName>
    <definedName name="_xlnm.Print_Area" localSheetId="0">'Inicio'!$B$3:$G$25</definedName>
    <definedName name="_xlnm.Print_Area" localSheetId="13">'Madrid'!$A:$K</definedName>
    <definedName name="_xlnm.Print_Area" localSheetId="21">'Madrid_Ciudad'!$A:$K</definedName>
    <definedName name="_xlnm.Print_Area" localSheetId="26">'Málaga'!$A:$K</definedName>
    <definedName name="_xlnm.Print_Area" localSheetId="20">'Melilla'!$A:$K</definedName>
    <definedName name="_xlnm.Print_Area" localSheetId="14">'Murcia'!$A:$K</definedName>
    <definedName name="_xlnm.Print_Area" localSheetId="1">'Nacional'!$B:$K</definedName>
    <definedName name="_xlnm.Print_Area" localSheetId="15">'Navarra'!$A:$L</definedName>
    <definedName name="_xlnm.Print_Area" localSheetId="16">'País Vasco'!$B:$K</definedName>
    <definedName name="_xlnm.Print_Area" localSheetId="17">'Rioja (La)'!$A:$K</definedName>
    <definedName name="_xlnm.Print_Area" localSheetId="24">'Sevilla'!$A:$K</definedName>
    <definedName name="_xlnm.Print_Area" localSheetId="23">'Valencia'!$A:$K</definedName>
    <definedName name="_xlnm.Print_Area" localSheetId="25">'Zaragoza'!$A:$K</definedName>
  </definedNames>
  <calcPr fullCalcOnLoad="1"/>
</workbook>
</file>

<file path=xl/sharedStrings.xml><?xml version="1.0" encoding="utf-8"?>
<sst xmlns="http://schemas.openxmlformats.org/spreadsheetml/2006/main" count="3511" uniqueCount="133">
  <si>
    <t>Ejecución de los Presupuestos de las Entidades locales 2014,
 2º Trimestre</t>
  </si>
  <si>
    <t>Nacional</t>
  </si>
  <si>
    <t>Total Entidades Locales</t>
  </si>
  <si>
    <t>Municipios</t>
  </si>
  <si>
    <t>Diputaciones, Consejos y Cabildos Insulares</t>
  </si>
  <si>
    <t>Andalucía</t>
  </si>
  <si>
    <t>Diputaciones</t>
  </si>
  <si>
    <t>Aragón</t>
  </si>
  <si>
    <t>Asturias</t>
  </si>
  <si>
    <t>Baleares</t>
  </si>
  <si>
    <t>Consejos Insulares</t>
  </si>
  <si>
    <t>Canarias</t>
  </si>
  <si>
    <t>Cabildos Insulares</t>
  </si>
  <si>
    <t>Cantabria</t>
  </si>
  <si>
    <t>Castilla y León</t>
  </si>
  <si>
    <t>Castilla La Mancha</t>
  </si>
  <si>
    <t>Cataluña</t>
  </si>
  <si>
    <t>Extremadura</t>
  </si>
  <si>
    <t>Galicia</t>
  </si>
  <si>
    <t>Madrid</t>
  </si>
  <si>
    <t>Murcia</t>
  </si>
  <si>
    <t>Navarra</t>
  </si>
  <si>
    <t>Sin datos</t>
  </si>
  <si>
    <t>País Vasco</t>
  </si>
  <si>
    <t>Diputaciones  Forales</t>
  </si>
  <si>
    <t>Rioja (La)</t>
  </si>
  <si>
    <t>Com. Valenciana</t>
  </si>
  <si>
    <t>Ceuta</t>
  </si>
  <si>
    <t>Total Ciudad Autónoma</t>
  </si>
  <si>
    <t>Melilla</t>
  </si>
  <si>
    <r>
      <t xml:space="preserve">Ejecución de los Presupuestos de las Entidades locales 2014, 2º Trimestre </t>
    </r>
    <r>
      <rPr>
        <b/>
        <sz val="9"/>
        <color indexed="18"/>
        <rFont val="Arial"/>
        <family val="2"/>
      </rPr>
      <t>(1)</t>
    </r>
  </si>
  <si>
    <t xml:space="preserve"> Total Nacional (*)</t>
  </si>
  <si>
    <t>Ayuntamientos+Diputaciones+Consejos+Cabildos+Áreas Metropolitanas+Comarcas +Mancomunidades+Agrupaciones+EATIM</t>
  </si>
  <si>
    <t xml:space="preserve">                    Clasificación económica y ejecución</t>
  </si>
  <si>
    <t>miles de euros</t>
  </si>
  <si>
    <t>Cap.</t>
  </si>
  <si>
    <t>Ingresos</t>
  </si>
  <si>
    <t>Presupuesto</t>
  </si>
  <si>
    <t>Previsión</t>
  </si>
  <si>
    <t>Derechos</t>
  </si>
  <si>
    <t>Recaudación</t>
  </si>
  <si>
    <t>Inicial</t>
  </si>
  <si>
    <t>Definitiva</t>
  </si>
  <si>
    <t>Reconocidos</t>
  </si>
  <si>
    <t>Líquida</t>
  </si>
  <si>
    <t>Netos</t>
  </si>
  <si>
    <t>Ejercicio corriente</t>
  </si>
  <si>
    <t>Ejercicios cerrados</t>
  </si>
  <si>
    <t>Impuestos directos</t>
  </si>
  <si>
    <t xml:space="preserve">Impuestos indirectos </t>
  </si>
  <si>
    <t xml:space="preserve">Tasas, precios públicos y otros ingresos </t>
  </si>
  <si>
    <t xml:space="preserve">Transferencias corrientes </t>
  </si>
  <si>
    <t>Ingresos patrimoniales</t>
  </si>
  <si>
    <t>Operaciones Corrientes</t>
  </si>
  <si>
    <t>Enajenación de inversiones reales</t>
  </si>
  <si>
    <t>Transferencias de capital</t>
  </si>
  <si>
    <t>Operaciones de Capital</t>
  </si>
  <si>
    <t>Operaciones  no Financieras</t>
  </si>
  <si>
    <t>Activos financieros</t>
  </si>
  <si>
    <t>Pasivos financieros</t>
  </si>
  <si>
    <t>Operaciones Financieras</t>
  </si>
  <si>
    <t>Total ingresos</t>
  </si>
  <si>
    <t>Gastos</t>
  </si>
  <si>
    <t>Créditos</t>
  </si>
  <si>
    <t>Obligaciones</t>
  </si>
  <si>
    <t>Pagos</t>
  </si>
  <si>
    <t>Definivos</t>
  </si>
  <si>
    <t>Reconocidas</t>
  </si>
  <si>
    <t>Líquidos</t>
  </si>
  <si>
    <t>Netas</t>
  </si>
  <si>
    <t>Gastos de personal</t>
  </si>
  <si>
    <t>Gastos corrientes en bienes y servicios</t>
  </si>
  <si>
    <t>Gastos financieros</t>
  </si>
  <si>
    <t>Transferencias corrientes</t>
  </si>
  <si>
    <t>Fondo de contingencia</t>
  </si>
  <si>
    <t>Inversiones reales</t>
  </si>
  <si>
    <t>Total gastos</t>
  </si>
  <si>
    <t>(1) Esta información incluye los Presupuestos de la Administración General, de sus Organismos Autónomos y de sus Entes Dependientes con Presupuesto limitativo (algunos Consorcios, Fundaciones y Asociaciones)</t>
  </si>
  <si>
    <t>(*) El Total Nacional se ha obtenido elevando los datos originales con la variable población, estratificada según el tamaño de de los municipios a nivel nacional</t>
  </si>
  <si>
    <t>Ayuntamientos</t>
  </si>
  <si>
    <t xml:space="preserve"> Diputaciones, Consejos y Cabildos Insulares</t>
  </si>
  <si>
    <t>Comunidad Autónoma de Andalucía</t>
  </si>
  <si>
    <t>Ayuntamientos + Diputaciones + Mancomunidades + EATIM</t>
  </si>
  <si>
    <t xml:space="preserve"> Diputaciones</t>
  </si>
  <si>
    <t>Comunidad Autónoma de Aragón</t>
  </si>
  <si>
    <t>Ayuntamientos + Diputaciones + Comarcas + Mancomunidades + Agrupaciones + EATIM</t>
  </si>
  <si>
    <t>Comunidad Autónoma del Principado de Asturias</t>
  </si>
  <si>
    <t>Ayuntamientos + Mancomunidades + EATIM</t>
  </si>
  <si>
    <t xml:space="preserve"> Comunidad Autónoma de Illes Balears</t>
  </si>
  <si>
    <t>Ayuntamientos + Consejos Insulares + Mancomunidades + EATIM</t>
  </si>
  <si>
    <t>Comunidad Autónoma de Canarias</t>
  </si>
  <si>
    <t>Ayuntamientos + Cabildos Insulares + Mancomunidades</t>
  </si>
  <si>
    <t>Comunidad Autónoma de Cantabria</t>
  </si>
  <si>
    <t>Ayuntamientos + Mancomunidades + Agrupaciones + EATIM</t>
  </si>
  <si>
    <t>Comunidad Autónoma de Castilla y León</t>
  </si>
  <si>
    <t>Comunidad Autónoma de Castilla-La Mancha</t>
  </si>
  <si>
    <t>Ayuntamientos + Diputaciones + Mancomunidades + Agrupaciones + EATIM</t>
  </si>
  <si>
    <t>Comunidad Autónoma de Cataluña</t>
  </si>
  <si>
    <t>Ayuntamientos + Diputaciones + Áreas Metropolitanas + Comarcas + Mancomunidades + Agrupaciones + EATIM</t>
  </si>
  <si>
    <t>Comunidad Autónoma de Extremadura</t>
  </si>
  <si>
    <t>Comunidad Autónoma de Galicia</t>
  </si>
  <si>
    <t>Comunidad Autónoma de Madrid</t>
  </si>
  <si>
    <t>Comunidad Autónoma de la Región de Murcia</t>
  </si>
  <si>
    <t>Ayuntamientos + Mancomunidades</t>
  </si>
  <si>
    <t>Ejecución de los Presupuestos de las Entidades locales 2014, 2º Trimestre</t>
  </si>
  <si>
    <t>Comunidad Foral de Navarra</t>
  </si>
  <si>
    <t>Las Entidades locales de Navarra no han facilitado ninguna información</t>
  </si>
  <si>
    <t>de la ejecución de los  Presupuestos del ejercico 2014.</t>
  </si>
  <si>
    <t>Comunidad Autónoma del País Vasco</t>
  </si>
  <si>
    <t xml:space="preserve"> Diputaciones Forales</t>
  </si>
  <si>
    <t>Comunidad Autónoma de  La Rioja</t>
  </si>
  <si>
    <t>Comunitat Valenciana</t>
  </si>
  <si>
    <t>Ayuntamientos + Diputaciones + Áreas Metropolitanas + Mancomunidades + EATIM</t>
  </si>
  <si>
    <t>Ciudad con Estatuto de Autonomia de Ceuta</t>
  </si>
  <si>
    <t>Ciudad Autónoma</t>
  </si>
  <si>
    <t>(1) Esta información incluye los Presupuestos de la Administración General de la Ciudad autónoma, de sus Organismos Autónomos y de sus Entes Dependientes con Presupuesto limitativo (algunos Consorcios, Fundaciones y Asociaciones)</t>
  </si>
  <si>
    <t>Ciudad con Estatuto de Autonomia de Melilla</t>
  </si>
  <si>
    <t xml:space="preserve"> Total Nacional </t>
  </si>
  <si>
    <r>
      <t xml:space="preserve">Ejecución de los Presupuestos de las Entidades locales 2014, 3º Trimestre </t>
    </r>
    <r>
      <rPr>
        <b/>
        <sz val="9"/>
        <color indexed="18"/>
        <rFont val="Arial"/>
        <family val="2"/>
      </rPr>
      <t>(1)</t>
    </r>
  </si>
  <si>
    <t>Administración General + Organismos Autónomos + Otros Entes con Presupuesto limitativo</t>
  </si>
  <si>
    <t>(1) Esta información incluye los Presupuestos de la Entidad Local (Administración General, Organismos Autónomos y Entes Dependientes con Presupuesto limitativo (algunos Consorcios, Fundaciones y Asociaciones)</t>
  </si>
  <si>
    <t>Barcelona</t>
  </si>
  <si>
    <t>Valencia</t>
  </si>
  <si>
    <t>Sevilla</t>
  </si>
  <si>
    <t>Zaragoza</t>
  </si>
  <si>
    <t>Málaga</t>
  </si>
  <si>
    <t>Grandes Ciudades</t>
  </si>
  <si>
    <t xml:space="preserve">     Madrid</t>
  </si>
  <si>
    <t xml:space="preserve">     Barcelona</t>
  </si>
  <si>
    <t xml:space="preserve">     Valencia</t>
  </si>
  <si>
    <t xml:space="preserve">     Sevilla</t>
  </si>
  <si>
    <t xml:space="preserve">     Zaragoza</t>
  </si>
  <si>
    <t xml:space="preserve">     Málaga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</si>
</sst>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sz val="10"/>
      <color indexed="8"/>
      <name val="Arial"/>
      <family val="2"/>
    </font>
    <font>
      <sz val="9"/>
      <name val="Univers"/>
      <family val="2"/>
    </font>
    <font>
      <b/>
      <sz val="9"/>
      <color indexed="18"/>
      <name val="Arial"/>
      <family val="2"/>
    </font>
    <font>
      <b/>
      <sz val="15"/>
      <color indexed="18"/>
      <name val="Arial"/>
      <family val="2"/>
    </font>
    <font>
      <sz val="8"/>
      <name val="Univers"/>
      <family val="2"/>
    </font>
    <font>
      <sz val="9"/>
      <name val="Arial"/>
      <family val="2"/>
    </font>
    <font>
      <b/>
      <sz val="13"/>
      <color indexed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8"/>
      <name val="Calibri"/>
      <family val="2"/>
    </font>
    <font>
      <b/>
      <sz val="11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0"/>
      <color theme="5" tint="-0.4999699890613556"/>
      <name val="Arial"/>
      <family val="2"/>
    </font>
    <font>
      <b/>
      <sz val="11"/>
      <color theme="5" tint="-0.4999699890613556"/>
      <name val="Arial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double">
        <color indexed="9"/>
      </left>
      <right style="double">
        <color indexed="9"/>
      </right>
      <top/>
      <bottom style="double">
        <color indexed="9"/>
      </bottom>
    </border>
    <border>
      <left/>
      <right style="double">
        <color indexed="9"/>
      </right>
      <top/>
      <bottom/>
    </border>
    <border>
      <left style="double">
        <color indexed="9"/>
      </left>
      <right style="double">
        <color indexed="9"/>
      </right>
      <top/>
      <bottom/>
    </border>
    <border>
      <left style="double">
        <color indexed="9"/>
      </left>
      <right style="thin">
        <color indexed="22"/>
      </right>
      <top/>
      <bottom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thin">
        <color indexed="22"/>
      </left>
      <right style="double">
        <color indexed="9"/>
      </right>
      <top/>
      <bottom/>
    </border>
    <border>
      <left style="thin">
        <color indexed="22"/>
      </left>
      <right style="double">
        <color indexed="9"/>
      </right>
      <top style="thin">
        <color indexed="22"/>
      </top>
      <bottom style="thin">
        <color indexed="22"/>
      </bottom>
    </border>
    <border>
      <left style="double">
        <color indexed="9"/>
      </left>
      <right/>
      <top style="thin">
        <color indexed="22"/>
      </top>
      <bottom style="thin">
        <color indexed="2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thin">
        <color indexed="9"/>
      </bottom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22"/>
      </bottom>
    </border>
    <border>
      <left style="double">
        <color indexed="9"/>
      </left>
      <right style="double">
        <color indexed="9"/>
      </right>
      <top style="thin">
        <color indexed="9"/>
      </top>
      <bottom style="thin">
        <color indexed="9"/>
      </bottom>
    </border>
    <border>
      <left style="double">
        <color indexed="9"/>
      </left>
      <right/>
      <top/>
      <bottom style="thin">
        <color indexed="22"/>
      </bottom>
    </border>
    <border>
      <left style="thin">
        <color indexed="22"/>
      </left>
      <right style="double">
        <color indexed="9"/>
      </right>
      <top style="thin">
        <color indexed="22"/>
      </top>
      <bottom style="thin"/>
    </border>
    <border>
      <left style="double">
        <color indexed="9"/>
      </left>
      <right style="double">
        <color indexed="9"/>
      </right>
      <top style="thin">
        <color indexed="22"/>
      </top>
      <bottom style="thin"/>
    </border>
    <border>
      <left style="thin">
        <color indexed="22"/>
      </left>
      <right/>
      <top style="thin"/>
      <bottom style="thin"/>
    </border>
    <border>
      <left/>
      <right style="double">
        <color indexed="9"/>
      </right>
      <top style="thin"/>
      <bottom style="thin"/>
    </border>
    <border>
      <left style="double">
        <color indexed="9"/>
      </left>
      <right style="double">
        <color indexed="9"/>
      </right>
      <top style="double">
        <color indexed="9"/>
      </top>
      <bottom style="thin"/>
    </border>
    <border>
      <left style="thin">
        <color indexed="22"/>
      </left>
      <right/>
      <top/>
      <bottom/>
    </border>
    <border>
      <left/>
      <right/>
      <top style="thin"/>
      <bottom/>
    </border>
    <border>
      <left/>
      <right style="thin">
        <color indexed="22"/>
      </right>
      <top style="thin"/>
      <bottom/>
    </border>
    <border>
      <left/>
      <right style="thin">
        <color indexed="22"/>
      </right>
      <top/>
      <bottom/>
    </border>
    <border>
      <left style="double">
        <color indexed="9"/>
      </left>
      <right style="double">
        <color indexed="9"/>
      </right>
      <top style="thin"/>
      <bottom style="thin"/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/>
      <bottom style="medium">
        <color theme="0" tint="-0.149959996342659"/>
      </bottom>
    </border>
    <border>
      <left/>
      <right/>
      <top/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59" applyFont="1" applyFill="1" applyAlignment="1">
      <alignment vertical="center"/>
      <protection/>
    </xf>
    <xf numFmtId="0" fontId="3" fillId="12" borderId="0" xfId="59" applyFont="1" applyFill="1" applyAlignment="1">
      <alignment vertical="center"/>
      <protection/>
    </xf>
    <xf numFmtId="0" fontId="0" fillId="12" borderId="0" xfId="0" applyFill="1" applyAlignment="1">
      <alignment/>
    </xf>
    <xf numFmtId="0" fontId="70" fillId="33" borderId="0" xfId="0" applyFont="1" applyFill="1" applyAlignment="1">
      <alignment/>
    </xf>
    <xf numFmtId="0" fontId="71" fillId="33" borderId="10" xfId="0" applyFont="1" applyFill="1" applyBorder="1" applyAlignment="1">
      <alignment/>
    </xf>
    <xf numFmtId="0" fontId="59" fillId="33" borderId="10" xfId="45" applyFill="1" applyBorder="1" applyAlignment="1">
      <alignment/>
    </xf>
    <xf numFmtId="0" fontId="59" fillId="0" borderId="11" xfId="45" applyBorder="1" applyAlignment="1">
      <alignment/>
    </xf>
    <xf numFmtId="0" fontId="59" fillId="0" borderId="12" xfId="45" applyBorder="1" applyAlignment="1">
      <alignment/>
    </xf>
    <xf numFmtId="0" fontId="0" fillId="33" borderId="0" xfId="0" applyFill="1" applyBorder="1" applyAlignment="1">
      <alignment/>
    </xf>
    <xf numFmtId="0" fontId="46" fillId="33" borderId="10" xfId="58" applyFont="1" applyFill="1" applyBorder="1" applyAlignment="1">
      <alignment wrapText="1"/>
      <protection/>
    </xf>
    <xf numFmtId="0" fontId="59" fillId="0" borderId="13" xfId="45" applyBorder="1" applyAlignment="1">
      <alignment/>
    </xf>
    <xf numFmtId="0" fontId="59" fillId="0" borderId="14" xfId="45" applyBorder="1" applyAlignment="1">
      <alignment/>
    </xf>
    <xf numFmtId="0" fontId="0" fillId="33" borderId="10" xfId="0" applyFill="1" applyBorder="1" applyAlignment="1">
      <alignment/>
    </xf>
    <xf numFmtId="0" fontId="59" fillId="33" borderId="15" xfId="45" applyFill="1" applyBorder="1" applyAlignment="1">
      <alignment/>
    </xf>
    <xf numFmtId="0" fontId="59" fillId="33" borderId="16" xfId="45" applyFill="1" applyBorder="1" applyAlignment="1">
      <alignment/>
    </xf>
    <xf numFmtId="0" fontId="59" fillId="33" borderId="0" xfId="45" applyFill="1" applyBorder="1" applyAlignment="1">
      <alignment/>
    </xf>
    <xf numFmtId="0" fontId="71" fillId="33" borderId="0" xfId="0" applyFont="1" applyFill="1" applyAlignment="1">
      <alignment/>
    </xf>
    <xf numFmtId="0" fontId="70" fillId="12" borderId="0" xfId="0" applyFont="1" applyFill="1" applyAlignment="1">
      <alignment/>
    </xf>
    <xf numFmtId="0" fontId="72" fillId="33" borderId="0" xfId="0" applyFont="1" applyFill="1" applyAlignment="1">
      <alignment/>
    </xf>
    <xf numFmtId="0" fontId="72" fillId="0" borderId="0" xfId="0" applyFont="1" applyAlignment="1">
      <alignment/>
    </xf>
    <xf numFmtId="0" fontId="2" fillId="33" borderId="0" xfId="57" applyFont="1" applyFill="1">
      <alignment/>
      <protection/>
    </xf>
    <xf numFmtId="0" fontId="3" fillId="33" borderId="0" xfId="59" applyFont="1" applyFill="1" applyAlignment="1">
      <alignment horizontal="center" vertical="center"/>
      <protection/>
    </xf>
    <xf numFmtId="0" fontId="7" fillId="0" borderId="0" xfId="59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9" fillId="33" borderId="0" xfId="56" applyFont="1" applyFill="1">
      <alignment/>
      <protection/>
    </xf>
    <xf numFmtId="0" fontId="10" fillId="33" borderId="0" xfId="59" applyFont="1" applyFill="1" applyAlignment="1">
      <alignment horizontal="center" vertical="center"/>
      <protection/>
    </xf>
    <xf numFmtId="0" fontId="9" fillId="0" borderId="0" xfId="56" applyFont="1">
      <alignment/>
      <protection/>
    </xf>
    <xf numFmtId="0" fontId="11" fillId="33" borderId="0" xfId="59" applyFont="1" applyFill="1" applyAlignment="1">
      <alignment horizontal="center" vertical="center"/>
      <protection/>
    </xf>
    <xf numFmtId="0" fontId="13" fillId="33" borderId="0" xfId="54" applyFont="1" applyFill="1" applyAlignment="1">
      <alignment horizontal="right"/>
      <protection/>
    </xf>
    <xf numFmtId="0" fontId="14" fillId="33" borderId="0" xfId="56" applyFont="1" applyFill="1" applyBorder="1">
      <alignment/>
      <protection/>
    </xf>
    <xf numFmtId="0" fontId="15" fillId="34" borderId="17" xfId="57" applyFont="1" applyFill="1" applyBorder="1" applyAlignment="1">
      <alignment horizontal="center" vertical="top"/>
      <protection/>
    </xf>
    <xf numFmtId="0" fontId="14" fillId="34" borderId="18" xfId="57" applyFont="1" applyFill="1" applyBorder="1">
      <alignment/>
      <protection/>
    </xf>
    <xf numFmtId="3" fontId="13" fillId="34" borderId="18" xfId="57" applyNumberFormat="1" applyFont="1" applyFill="1" applyBorder="1">
      <alignment/>
      <protection/>
    </xf>
    <xf numFmtId="3" fontId="13" fillId="34" borderId="19" xfId="57" applyNumberFormat="1" applyFont="1" applyFill="1" applyBorder="1">
      <alignment/>
      <protection/>
    </xf>
    <xf numFmtId="3" fontId="13" fillId="33" borderId="0" xfId="57" applyNumberFormat="1" applyFont="1" applyFill="1" applyBorder="1">
      <alignment/>
      <protection/>
    </xf>
    <xf numFmtId="0" fontId="14" fillId="0" borderId="0" xfId="56" applyFont="1" applyBorder="1">
      <alignment/>
      <protection/>
    </xf>
    <xf numFmtId="0" fontId="16" fillId="33" borderId="0" xfId="56" applyFont="1" applyFill="1" applyBorder="1">
      <alignment/>
      <protection/>
    </xf>
    <xf numFmtId="4" fontId="17" fillId="0" borderId="20" xfId="56" applyNumberFormat="1" applyFont="1" applyBorder="1" applyAlignment="1">
      <alignment/>
      <protection/>
    </xf>
    <xf numFmtId="3" fontId="17" fillId="35" borderId="21" xfId="57" applyNumberFormat="1" applyFont="1" applyFill="1" applyBorder="1" applyAlignment="1">
      <alignment horizontal="center"/>
      <protection/>
    </xf>
    <xf numFmtId="3" fontId="17" fillId="35" borderId="22" xfId="57" applyNumberFormat="1" applyFont="1" applyFill="1" applyBorder="1" applyAlignment="1">
      <alignment horizontal="center"/>
      <protection/>
    </xf>
    <xf numFmtId="3" fontId="17" fillId="35" borderId="23" xfId="57" applyNumberFormat="1" applyFont="1" applyFill="1" applyBorder="1" applyAlignment="1">
      <alignment horizontal="center"/>
      <protection/>
    </xf>
    <xf numFmtId="3" fontId="17" fillId="33" borderId="0" xfId="57" applyNumberFormat="1" applyFont="1" applyFill="1" applyBorder="1" applyAlignment="1">
      <alignment horizontal="center"/>
      <protection/>
    </xf>
    <xf numFmtId="0" fontId="16" fillId="0" borderId="0" xfId="56" applyFont="1" applyBorder="1">
      <alignment/>
      <protection/>
    </xf>
    <xf numFmtId="4" fontId="17" fillId="0" borderId="24" xfId="56" applyNumberFormat="1" applyFont="1" applyBorder="1" applyAlignment="1">
      <alignment/>
      <protection/>
    </xf>
    <xf numFmtId="0" fontId="9" fillId="0" borderId="25" xfId="56" applyFont="1" applyFill="1" applyBorder="1" applyAlignment="1">
      <alignment horizontal="center" vertical="center"/>
      <protection/>
    </xf>
    <xf numFmtId="0" fontId="18" fillId="0" borderId="22" xfId="56" applyFont="1" applyFill="1" applyBorder="1" applyAlignment="1">
      <alignment horizontal="left" vertical="center"/>
      <protection/>
    </xf>
    <xf numFmtId="3" fontId="13" fillId="0" borderId="22" xfId="57" applyNumberFormat="1" applyFont="1" applyFill="1" applyBorder="1" applyAlignment="1">
      <alignment vertical="center"/>
      <protection/>
    </xf>
    <xf numFmtId="3" fontId="13" fillId="0" borderId="23" xfId="57" applyNumberFormat="1" applyFont="1" applyFill="1" applyBorder="1" applyAlignment="1">
      <alignment vertical="center"/>
      <protection/>
    </xf>
    <xf numFmtId="3" fontId="13" fillId="33" borderId="0" xfId="57" applyNumberFormat="1" applyFont="1" applyFill="1" applyBorder="1" applyAlignment="1">
      <alignment vertical="center"/>
      <protection/>
    </xf>
    <xf numFmtId="3" fontId="13" fillId="0" borderId="0" xfId="57" applyNumberFormat="1" applyFont="1" applyFill="1" applyBorder="1" applyAlignment="1">
      <alignment vertical="center"/>
      <protection/>
    </xf>
    <xf numFmtId="3" fontId="17" fillId="0" borderId="0" xfId="57" applyNumberFormat="1" applyFont="1" applyFill="1" applyBorder="1" applyAlignment="1">
      <alignment vertical="center"/>
      <protection/>
    </xf>
    <xf numFmtId="0" fontId="9" fillId="0" borderId="0" xfId="56" applyFont="1" applyFill="1" applyBorder="1">
      <alignment/>
      <protection/>
    </xf>
    <xf numFmtId="0" fontId="20" fillId="36" borderId="26" xfId="61" applyFont="1" applyFill="1" applyBorder="1" applyAlignment="1" applyProtection="1">
      <alignment horizontal="center" vertical="top" wrapText="1"/>
      <protection locked="0"/>
    </xf>
    <xf numFmtId="0" fontId="20" fillId="36" borderId="27" xfId="61" applyFont="1" applyFill="1" applyBorder="1" applyAlignment="1" applyProtection="1">
      <alignment horizontal="left" vertical="center"/>
      <protection locked="0"/>
    </xf>
    <xf numFmtId="0" fontId="20" fillId="37" borderId="28" xfId="61" applyFont="1" applyFill="1" applyBorder="1" applyAlignment="1" applyProtection="1">
      <alignment horizontal="left" vertical="center" wrapText="1"/>
      <protection locked="0"/>
    </xf>
    <xf numFmtId="3" fontId="13" fillId="38" borderId="29" xfId="56" applyNumberFormat="1" applyFont="1" applyFill="1" applyBorder="1" applyAlignment="1">
      <alignment horizontal="right" vertical="center"/>
      <protection/>
    </xf>
    <xf numFmtId="3" fontId="13" fillId="33" borderId="0" xfId="56" applyNumberFormat="1" applyFont="1" applyFill="1" applyBorder="1" applyAlignment="1">
      <alignment horizontal="right" vertical="center"/>
      <protection/>
    </xf>
    <xf numFmtId="0" fontId="20" fillId="37" borderId="30" xfId="61" applyFont="1" applyFill="1" applyBorder="1" applyAlignment="1" applyProtection="1">
      <alignment horizontal="left" vertical="center" wrapText="1"/>
      <protection locked="0"/>
    </xf>
    <xf numFmtId="0" fontId="20" fillId="39" borderId="26" xfId="61" applyFont="1" applyFill="1" applyBorder="1" applyAlignment="1" applyProtection="1">
      <alignment horizontal="center" vertical="center"/>
      <protection locked="0"/>
    </xf>
    <xf numFmtId="0" fontId="21" fillId="39" borderId="27" xfId="61" applyFont="1" applyFill="1" applyBorder="1" applyAlignment="1">
      <alignment horizontal="left" vertical="center"/>
      <protection/>
    </xf>
    <xf numFmtId="4" fontId="13" fillId="40" borderId="22" xfId="56" applyNumberFormat="1" applyFont="1" applyFill="1" applyBorder="1">
      <alignment/>
      <protection/>
    </xf>
    <xf numFmtId="3" fontId="17" fillId="39" borderId="29" xfId="56" applyNumberFormat="1" applyFont="1" applyFill="1" applyBorder="1" applyAlignment="1">
      <alignment horizontal="right" vertical="center"/>
      <protection/>
    </xf>
    <xf numFmtId="3" fontId="17" fillId="33" borderId="0" xfId="56" applyNumberFormat="1" applyFont="1" applyFill="1" applyBorder="1" applyAlignment="1">
      <alignment horizontal="right" vertical="center"/>
      <protection/>
    </xf>
    <xf numFmtId="3" fontId="17" fillId="0" borderId="0" xfId="56" applyNumberFormat="1" applyFont="1" applyFill="1" applyBorder="1" applyAlignment="1">
      <alignment horizontal="right" vertical="center"/>
      <protection/>
    </xf>
    <xf numFmtId="0" fontId="20" fillId="41" borderId="26" xfId="61" applyFont="1" applyFill="1" applyBorder="1" applyAlignment="1" applyProtection="1">
      <alignment horizontal="center" vertical="center"/>
      <protection locked="0"/>
    </xf>
    <xf numFmtId="0" fontId="21" fillId="41" borderId="27" xfId="61" applyFont="1" applyFill="1" applyBorder="1" applyAlignment="1">
      <alignment horizontal="left" vertical="center"/>
      <protection/>
    </xf>
    <xf numFmtId="0" fontId="22" fillId="41" borderId="27" xfId="61" applyFont="1" applyFill="1" applyBorder="1" applyAlignment="1">
      <alignment horizontal="left" vertical="center"/>
      <protection/>
    </xf>
    <xf numFmtId="0" fontId="22" fillId="41" borderId="31" xfId="61" applyFont="1" applyFill="1" applyBorder="1" applyAlignment="1">
      <alignment horizontal="left" vertical="center"/>
      <protection/>
    </xf>
    <xf numFmtId="0" fontId="20" fillId="0" borderId="32" xfId="61" applyFont="1" applyFill="1" applyBorder="1" applyAlignment="1" applyProtection="1">
      <alignment horizontal="center" vertical="top" wrapText="1"/>
      <protection locked="0"/>
    </xf>
    <xf numFmtId="0" fontId="20" fillId="0" borderId="33" xfId="61" applyFont="1" applyFill="1" applyBorder="1" applyAlignment="1" applyProtection="1">
      <alignment horizontal="left" vertical="center"/>
      <protection locked="0"/>
    </xf>
    <xf numFmtId="3" fontId="13" fillId="0" borderId="33" xfId="56" applyNumberFormat="1" applyFont="1" applyBorder="1" applyAlignment="1">
      <alignment horizontal="right" vertical="center"/>
      <protection/>
    </xf>
    <xf numFmtId="0" fontId="13" fillId="39" borderId="34" xfId="56" applyFont="1" applyFill="1" applyBorder="1" applyAlignment="1">
      <alignment horizontal="center" vertical="center"/>
      <protection/>
    </xf>
    <xf numFmtId="0" fontId="12" fillId="41" borderId="35" xfId="61" applyFont="1" applyFill="1" applyBorder="1" applyAlignment="1">
      <alignment horizontal="left" vertical="center"/>
      <protection/>
    </xf>
    <xf numFmtId="4" fontId="17" fillId="0" borderId="36" xfId="56" applyNumberFormat="1" applyFont="1" applyBorder="1" applyAlignment="1">
      <alignment/>
      <protection/>
    </xf>
    <xf numFmtId="3" fontId="17" fillId="39" borderId="33" xfId="56" applyNumberFormat="1" applyFont="1" applyFill="1" applyBorder="1" applyAlignment="1">
      <alignment horizontal="right" vertical="center"/>
      <protection/>
    </xf>
    <xf numFmtId="0" fontId="17" fillId="40" borderId="37" xfId="56" applyFont="1" applyFill="1" applyBorder="1" applyAlignment="1">
      <alignment horizontal="center" vertical="top"/>
      <protection/>
    </xf>
    <xf numFmtId="0" fontId="20" fillId="37" borderId="0" xfId="61" applyFont="1" applyFill="1" applyBorder="1" applyAlignment="1" applyProtection="1">
      <alignment horizontal="left" vertical="center" wrapText="1"/>
      <protection locked="0"/>
    </xf>
    <xf numFmtId="3" fontId="17" fillId="40" borderId="38" xfId="56" applyNumberFormat="1" applyFont="1" applyFill="1" applyBorder="1" applyAlignment="1">
      <alignment horizontal="right" vertical="center"/>
      <protection/>
    </xf>
    <xf numFmtId="3" fontId="17" fillId="40" borderId="39" xfId="56" applyNumberFormat="1" applyFont="1" applyFill="1" applyBorder="1" applyAlignment="1">
      <alignment horizontal="right" vertical="center"/>
      <protection/>
    </xf>
    <xf numFmtId="0" fontId="15" fillId="34" borderId="37" xfId="57" applyFont="1" applyFill="1" applyBorder="1" applyAlignment="1">
      <alignment horizontal="center" vertical="top"/>
      <protection/>
    </xf>
    <xf numFmtId="0" fontId="14" fillId="34" borderId="0" xfId="57" applyFont="1" applyFill="1" applyBorder="1">
      <alignment/>
      <protection/>
    </xf>
    <xf numFmtId="3" fontId="13" fillId="34" borderId="0" xfId="57" applyNumberFormat="1" applyFont="1" applyFill="1" applyBorder="1">
      <alignment/>
      <protection/>
    </xf>
    <xf numFmtId="3" fontId="13" fillId="34" borderId="40" xfId="57" applyNumberFormat="1" applyFont="1" applyFill="1" applyBorder="1">
      <alignment/>
      <protection/>
    </xf>
    <xf numFmtId="3" fontId="17" fillId="35" borderId="0" xfId="57" applyNumberFormat="1" applyFont="1" applyFill="1" applyBorder="1" applyAlignment="1">
      <alignment horizontal="center"/>
      <protection/>
    </xf>
    <xf numFmtId="3" fontId="17" fillId="35" borderId="40" xfId="57" applyNumberFormat="1" applyFont="1" applyFill="1" applyBorder="1" applyAlignment="1">
      <alignment horizontal="center"/>
      <protection/>
    </xf>
    <xf numFmtId="0" fontId="17" fillId="40" borderId="25" xfId="56" applyFont="1" applyFill="1" applyBorder="1" applyAlignment="1">
      <alignment horizontal="center" vertical="top"/>
      <protection/>
    </xf>
    <xf numFmtId="0" fontId="20" fillId="37" borderId="22" xfId="61" applyFont="1" applyFill="1" applyBorder="1" applyAlignment="1" applyProtection="1">
      <alignment horizontal="left" vertical="center" wrapText="1"/>
      <protection locked="0"/>
    </xf>
    <xf numFmtId="3" fontId="17" fillId="40" borderId="22" xfId="56" applyNumberFormat="1" applyFont="1" applyFill="1" applyBorder="1" applyAlignment="1">
      <alignment horizontal="right" vertical="center"/>
      <protection/>
    </xf>
    <xf numFmtId="3" fontId="17" fillId="40" borderId="40" xfId="56" applyNumberFormat="1" applyFont="1" applyFill="1" applyBorder="1" applyAlignment="1">
      <alignment horizontal="right" vertical="center"/>
      <protection/>
    </xf>
    <xf numFmtId="0" fontId="20" fillId="36" borderId="29" xfId="61" applyFont="1" applyFill="1" applyBorder="1" applyAlignment="1" applyProtection="1">
      <alignment horizontal="left" vertical="center"/>
      <protection locked="0"/>
    </xf>
    <xf numFmtId="0" fontId="21" fillId="39" borderId="29" xfId="61" applyFont="1" applyFill="1" applyBorder="1" applyAlignment="1">
      <alignment horizontal="left" vertical="center"/>
      <protection/>
    </xf>
    <xf numFmtId="0" fontId="21" fillId="41" borderId="29" xfId="61" applyFont="1" applyFill="1" applyBorder="1" applyAlignment="1">
      <alignment horizontal="left" vertical="center"/>
      <protection/>
    </xf>
    <xf numFmtId="0" fontId="22" fillId="41" borderId="29" xfId="61" applyFont="1" applyFill="1" applyBorder="1" applyAlignment="1">
      <alignment horizontal="left" vertical="center"/>
      <protection/>
    </xf>
    <xf numFmtId="0" fontId="12" fillId="41" borderId="35" xfId="61" applyFont="1" applyFill="1" applyBorder="1" applyAlignment="1" applyProtection="1">
      <alignment horizontal="left" vertical="center"/>
      <protection locked="0"/>
    </xf>
    <xf numFmtId="3" fontId="17" fillId="39" borderId="41" xfId="56" applyNumberFormat="1" applyFont="1" applyFill="1" applyBorder="1" applyAlignment="1">
      <alignment horizontal="right" vertical="center"/>
      <protection/>
    </xf>
    <xf numFmtId="0" fontId="17" fillId="40" borderId="0" xfId="56" applyFont="1" applyFill="1" applyBorder="1" applyAlignment="1">
      <alignment horizontal="center" vertical="top"/>
      <protection/>
    </xf>
    <xf numFmtId="0" fontId="20" fillId="37" borderId="38" xfId="61" applyFont="1" applyFill="1" applyBorder="1" applyAlignment="1" applyProtection="1">
      <alignment horizontal="left" vertical="center" wrapText="1"/>
      <protection locked="0"/>
    </xf>
    <xf numFmtId="3" fontId="13" fillId="0" borderId="38" xfId="56" applyNumberFormat="1" applyFont="1" applyBorder="1" applyAlignment="1">
      <alignment horizontal="right" vertical="center"/>
      <protection/>
    </xf>
    <xf numFmtId="0" fontId="17" fillId="42" borderId="0" xfId="56" applyFont="1" applyFill="1" applyBorder="1" applyAlignment="1">
      <alignment horizontal="center" vertical="top"/>
      <protection/>
    </xf>
    <xf numFmtId="0" fontId="13" fillId="42" borderId="0" xfId="56" applyFont="1" applyFill="1" applyBorder="1">
      <alignment/>
      <protection/>
    </xf>
    <xf numFmtId="3" fontId="13" fillId="42" borderId="0" xfId="56" applyNumberFormat="1" applyFont="1" applyFill="1">
      <alignment/>
      <protection/>
    </xf>
    <xf numFmtId="3" fontId="13" fillId="33" borderId="0" xfId="56" applyNumberFormat="1" applyFont="1" applyFill="1">
      <alignment/>
      <protection/>
    </xf>
    <xf numFmtId="0" fontId="23" fillId="0" borderId="0" xfId="56" applyFont="1" applyBorder="1" applyAlignment="1">
      <alignment horizontal="center" vertical="top"/>
      <protection/>
    </xf>
    <xf numFmtId="0" fontId="24" fillId="0" borderId="0" xfId="56" applyFont="1" applyBorder="1">
      <alignment/>
      <protection/>
    </xf>
    <xf numFmtId="3" fontId="13" fillId="0" borderId="0" xfId="56" applyNumberFormat="1" applyFont="1">
      <alignment/>
      <protection/>
    </xf>
    <xf numFmtId="0" fontId="48" fillId="33" borderId="0" xfId="56" applyFont="1" applyFill="1" applyBorder="1" applyAlignment="1">
      <alignment horizontal="left" vertical="top" wrapText="1"/>
      <protection/>
    </xf>
    <xf numFmtId="0" fontId="23" fillId="33" borderId="0" xfId="56" applyFont="1" applyFill="1" applyBorder="1" applyAlignment="1">
      <alignment horizontal="center" vertical="top"/>
      <protection/>
    </xf>
    <xf numFmtId="0" fontId="24" fillId="33" borderId="0" xfId="56" applyFont="1" applyFill="1" applyBorder="1">
      <alignment/>
      <protection/>
    </xf>
    <xf numFmtId="0" fontId="7" fillId="33" borderId="0" xfId="60" applyFont="1" applyFill="1" applyAlignment="1">
      <alignment horizontal="center" vertical="center"/>
      <protection/>
    </xf>
    <xf numFmtId="0" fontId="16" fillId="33" borderId="0" xfId="56" applyFont="1" applyFill="1" applyAlignment="1">
      <alignment horizontal="center" vertical="top"/>
      <protection/>
    </xf>
    <xf numFmtId="3" fontId="17" fillId="33" borderId="0" xfId="57" applyNumberFormat="1" applyFont="1" applyFill="1" applyBorder="1" applyAlignment="1">
      <alignment vertical="center"/>
      <protection/>
    </xf>
    <xf numFmtId="0" fontId="9" fillId="33" borderId="0" xfId="56" applyFont="1" applyFill="1" applyBorder="1">
      <alignment/>
      <protection/>
    </xf>
    <xf numFmtId="0" fontId="10" fillId="33" borderId="0" xfId="59" applyFont="1" applyFill="1" applyAlignment="1">
      <alignment horizontal="center" vertical="center"/>
      <protection/>
    </xf>
    <xf numFmtId="0" fontId="46" fillId="33" borderId="42" xfId="58" applyFont="1" applyFill="1" applyBorder="1" applyAlignment="1">
      <alignment wrapText="1"/>
      <protection/>
    </xf>
    <xf numFmtId="0" fontId="59" fillId="33" borderId="43" xfId="45" applyFill="1" applyBorder="1" applyAlignment="1">
      <alignment/>
    </xf>
    <xf numFmtId="0" fontId="59" fillId="33" borderId="13" xfId="45" applyFill="1" applyBorder="1" applyAlignment="1">
      <alignment/>
    </xf>
    <xf numFmtId="0" fontId="3" fillId="33" borderId="0" xfId="59" applyFont="1" applyFill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10" fillId="0" borderId="0" xfId="59" applyFont="1" applyFill="1" applyAlignment="1">
      <alignment horizontal="center" vertical="center"/>
      <protection/>
    </xf>
    <xf numFmtId="0" fontId="73" fillId="0" borderId="0" xfId="59" applyFont="1" applyFill="1" applyAlignment="1">
      <alignment horizontal="center" vertical="center"/>
      <protection/>
    </xf>
    <xf numFmtId="44" fontId="12" fillId="33" borderId="44" xfId="50" applyFont="1" applyFill="1" applyBorder="1" applyAlignment="1">
      <alignment horizontal="center" vertical="center"/>
    </xf>
    <xf numFmtId="0" fontId="16" fillId="35" borderId="25" xfId="56" applyFont="1" applyFill="1" applyBorder="1" applyAlignment="1">
      <alignment horizontal="center" vertical="center"/>
      <protection/>
    </xf>
    <xf numFmtId="0" fontId="16" fillId="0" borderId="25" xfId="56" applyFont="1" applyBorder="1" applyAlignment="1">
      <alignment horizontal="center" vertical="center"/>
      <protection/>
    </xf>
    <xf numFmtId="0" fontId="15" fillId="35" borderId="22" xfId="56" applyFont="1" applyFill="1" applyBorder="1" applyAlignment="1">
      <alignment horizontal="center" vertical="center"/>
      <protection/>
    </xf>
    <xf numFmtId="0" fontId="14" fillId="0" borderId="22" xfId="54" applyFont="1" applyBorder="1" applyAlignment="1">
      <alignment vertical="center"/>
      <protection/>
    </xf>
    <xf numFmtId="0" fontId="2" fillId="0" borderId="22" xfId="54" applyFont="1" applyBorder="1" applyAlignment="1">
      <alignment/>
      <protection/>
    </xf>
    <xf numFmtId="0" fontId="15" fillId="35" borderId="21" xfId="56" applyFont="1" applyFill="1" applyBorder="1" applyAlignment="1">
      <alignment horizontal="center" vertical="center"/>
      <protection/>
    </xf>
    <xf numFmtId="0" fontId="14" fillId="0" borderId="21" xfId="54" applyFont="1" applyBorder="1" applyAlignment="1">
      <alignment vertical="center"/>
      <protection/>
    </xf>
    <xf numFmtId="0" fontId="2" fillId="0" borderId="21" xfId="54" applyFont="1" applyBorder="1" applyAlignment="1">
      <alignment/>
      <protection/>
    </xf>
    <xf numFmtId="0" fontId="48" fillId="33" borderId="0" xfId="56" applyFont="1" applyFill="1" applyBorder="1" applyAlignment="1">
      <alignment horizontal="left" vertical="top" wrapText="1"/>
      <protection/>
    </xf>
    <xf numFmtId="0" fontId="74" fillId="0" borderId="0" xfId="59" applyFont="1" applyFill="1" applyAlignment="1">
      <alignment horizontal="center" vertical="center"/>
      <protection/>
    </xf>
    <xf numFmtId="0" fontId="10" fillId="33" borderId="0" xfId="59" applyFont="1" applyFill="1" applyAlignment="1">
      <alignment horizontal="center" vertical="center"/>
      <protection/>
    </xf>
    <xf numFmtId="0" fontId="25" fillId="33" borderId="0" xfId="60" applyFont="1" applyFill="1" applyAlignment="1">
      <alignment horizontal="center" vertical="center"/>
      <protection/>
    </xf>
    <xf numFmtId="0" fontId="26" fillId="33" borderId="0" xfId="60" applyFont="1" applyFill="1" applyAlignment="1">
      <alignment horizontal="center" vertical="center"/>
      <protection/>
    </xf>
    <xf numFmtId="0" fontId="75" fillId="33" borderId="0" xfId="56" applyFont="1" applyFill="1" applyAlignment="1">
      <alignment horizontal="center"/>
      <protection/>
    </xf>
    <xf numFmtId="0" fontId="74" fillId="33" borderId="0" xfId="59" applyFont="1" applyFill="1" applyAlignment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83" xfId="56"/>
    <cellStyle name="Normal_CENSOResumen(INTERNET)" xfId="57"/>
    <cellStyle name="Normal_Hoja1 2" xfId="58"/>
    <cellStyle name="Normal_Lista Tablas_1 2 2" xfId="59"/>
    <cellStyle name="Normal_Lista Tablas_1 2 2 2" xfId="60"/>
    <cellStyle name="Normal_ModLiq2001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2114550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2057400</xdr:colOff>
      <xdr:row>0</xdr:row>
      <xdr:rowOff>609600</xdr:rowOff>
    </xdr:to>
    <xdr:pic>
      <xdr:nvPicPr>
        <xdr:cNvPr id="1" name="1 Imagen" descr="C:\Users\asepulveda\Desktop\MHAP.Gob.We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01">
    <pageSetUpPr fitToPage="1"/>
  </sheetPr>
  <dimension ref="B3:H32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11.421875" style="4" customWidth="1"/>
    <col min="2" max="2" width="3.7109375" style="4" customWidth="1"/>
    <col min="3" max="3" width="20.7109375" style="19" customWidth="1"/>
    <col min="4" max="4" width="23.7109375" style="4" customWidth="1"/>
    <col min="5" max="5" width="15.7109375" style="4" customWidth="1"/>
    <col min="6" max="6" width="40.140625" style="4" customWidth="1"/>
    <col min="7" max="7" width="3.7109375" style="4" customWidth="1"/>
    <col min="8" max="16384" width="11.421875" style="4" customWidth="1"/>
  </cols>
  <sheetData>
    <row r="1" ht="51" customHeight="1"/>
    <row r="3" spans="2:8" ht="36.75" customHeight="1">
      <c r="B3" s="1"/>
      <c r="C3" s="118" t="s">
        <v>0</v>
      </c>
      <c r="D3" s="118"/>
      <c r="E3" s="118"/>
      <c r="F3" s="118"/>
      <c r="G3" s="2"/>
      <c r="H3" s="3"/>
    </row>
    <row r="4" spans="2:7" ht="16.5" thickBot="1">
      <c r="B4" s="1"/>
      <c r="C4" s="5"/>
      <c r="D4" s="1"/>
      <c r="E4" s="1"/>
      <c r="F4" s="1"/>
      <c r="G4" s="1"/>
    </row>
    <row r="5" spans="2:7" ht="16.5" thickBot="1">
      <c r="B5" s="1"/>
      <c r="C5" s="6" t="s">
        <v>1</v>
      </c>
      <c r="D5" s="7" t="s">
        <v>2</v>
      </c>
      <c r="E5" s="8" t="s">
        <v>3</v>
      </c>
      <c r="F5" s="9" t="s">
        <v>4</v>
      </c>
      <c r="G5" s="1"/>
    </row>
    <row r="6" spans="2:7" ht="16.5" thickBot="1">
      <c r="B6" s="1"/>
      <c r="C6" s="6" t="s">
        <v>5</v>
      </c>
      <c r="D6" s="7" t="s">
        <v>2</v>
      </c>
      <c r="E6" s="7" t="s">
        <v>3</v>
      </c>
      <c r="F6" s="7" t="s">
        <v>6</v>
      </c>
      <c r="G6" s="1"/>
    </row>
    <row r="7" spans="2:7" ht="16.5" thickBot="1">
      <c r="B7" s="1"/>
      <c r="C7" s="6" t="s">
        <v>7</v>
      </c>
      <c r="D7" s="7" t="s">
        <v>2</v>
      </c>
      <c r="E7" s="7" t="s">
        <v>3</v>
      </c>
      <c r="F7" s="7" t="s">
        <v>6</v>
      </c>
      <c r="G7" s="1"/>
    </row>
    <row r="8" spans="2:7" ht="16.5" thickBot="1">
      <c r="B8" s="1"/>
      <c r="C8" s="6" t="s">
        <v>8</v>
      </c>
      <c r="D8" s="7" t="s">
        <v>2</v>
      </c>
      <c r="E8" s="7" t="s">
        <v>3</v>
      </c>
      <c r="F8" s="10"/>
      <c r="G8" s="1"/>
    </row>
    <row r="9" spans="2:7" ht="16.5" thickBot="1">
      <c r="B9" s="1"/>
      <c r="C9" s="6" t="s">
        <v>9</v>
      </c>
      <c r="D9" s="7" t="s">
        <v>2</v>
      </c>
      <c r="E9" s="7" t="s">
        <v>3</v>
      </c>
      <c r="F9" s="7" t="s">
        <v>10</v>
      </c>
      <c r="G9" s="1"/>
    </row>
    <row r="10" spans="2:7" ht="16.5" thickBot="1">
      <c r="B10" s="1"/>
      <c r="C10" s="11" t="s">
        <v>11</v>
      </c>
      <c r="D10" s="7" t="s">
        <v>2</v>
      </c>
      <c r="E10" s="7" t="s">
        <v>3</v>
      </c>
      <c r="F10" s="12" t="s">
        <v>12</v>
      </c>
      <c r="G10" s="1"/>
    </row>
    <row r="11" spans="2:7" ht="16.5" thickBot="1">
      <c r="B11" s="1"/>
      <c r="C11" s="11" t="s">
        <v>13</v>
      </c>
      <c r="D11" s="7" t="s">
        <v>2</v>
      </c>
      <c r="E11" s="7" t="s">
        <v>3</v>
      </c>
      <c r="F11" s="10"/>
      <c r="G11" s="1"/>
    </row>
    <row r="12" spans="2:7" ht="16.5" thickBot="1">
      <c r="B12" s="1"/>
      <c r="C12" s="11" t="s">
        <v>14</v>
      </c>
      <c r="D12" s="7" t="s">
        <v>2</v>
      </c>
      <c r="E12" s="7" t="s">
        <v>3</v>
      </c>
      <c r="F12" s="13" t="s">
        <v>6</v>
      </c>
      <c r="G12" s="1"/>
    </row>
    <row r="13" spans="2:7" ht="16.5" thickBot="1">
      <c r="B13" s="1"/>
      <c r="C13" s="11" t="s">
        <v>15</v>
      </c>
      <c r="D13" s="7" t="s">
        <v>2</v>
      </c>
      <c r="E13" s="7" t="s">
        <v>3</v>
      </c>
      <c r="F13" s="13" t="s">
        <v>6</v>
      </c>
      <c r="G13" s="1"/>
    </row>
    <row r="14" spans="2:7" ht="16.5" thickBot="1">
      <c r="B14" s="1"/>
      <c r="C14" s="11" t="s">
        <v>16</v>
      </c>
      <c r="D14" s="7" t="s">
        <v>2</v>
      </c>
      <c r="E14" s="7" t="s">
        <v>3</v>
      </c>
      <c r="F14" s="13" t="s">
        <v>6</v>
      </c>
      <c r="G14" s="1"/>
    </row>
    <row r="15" spans="2:7" ht="16.5" thickBot="1">
      <c r="B15" s="1"/>
      <c r="C15" s="11" t="s">
        <v>17</v>
      </c>
      <c r="D15" s="7" t="s">
        <v>2</v>
      </c>
      <c r="E15" s="7" t="s">
        <v>3</v>
      </c>
      <c r="F15" s="13" t="s">
        <v>6</v>
      </c>
      <c r="G15" s="1"/>
    </row>
    <row r="16" spans="2:7" ht="16.5" thickBot="1">
      <c r="B16" s="1"/>
      <c r="C16" s="11" t="s">
        <v>18</v>
      </c>
      <c r="D16" s="7" t="s">
        <v>2</v>
      </c>
      <c r="E16" s="7" t="s">
        <v>3</v>
      </c>
      <c r="F16" s="13" t="s">
        <v>6</v>
      </c>
      <c r="G16" s="1"/>
    </row>
    <row r="17" spans="2:7" ht="16.5" thickBot="1">
      <c r="B17" s="1"/>
      <c r="C17" s="11" t="s">
        <v>19</v>
      </c>
      <c r="D17" s="7" t="s">
        <v>2</v>
      </c>
      <c r="E17" s="7" t="s">
        <v>3</v>
      </c>
      <c r="F17" s="10"/>
      <c r="G17" s="1"/>
    </row>
    <row r="18" spans="2:7" ht="16.5" thickBot="1">
      <c r="B18" s="1"/>
      <c r="C18" s="11" t="s">
        <v>20</v>
      </c>
      <c r="D18" s="7" t="s">
        <v>2</v>
      </c>
      <c r="E18" s="7" t="s">
        <v>3</v>
      </c>
      <c r="F18" s="10"/>
      <c r="G18" s="1"/>
    </row>
    <row r="19" spans="2:7" ht="16.5" thickBot="1">
      <c r="B19" s="1"/>
      <c r="C19" s="11" t="s">
        <v>21</v>
      </c>
      <c r="D19" s="7" t="s">
        <v>2</v>
      </c>
      <c r="E19" s="14" t="s">
        <v>22</v>
      </c>
      <c r="F19" s="10"/>
      <c r="G19" s="1"/>
    </row>
    <row r="20" spans="2:7" ht="16.5" thickBot="1">
      <c r="B20" s="1"/>
      <c r="C20" s="11" t="s">
        <v>23</v>
      </c>
      <c r="D20" s="7" t="s">
        <v>2</v>
      </c>
      <c r="E20" s="14" t="s">
        <v>22</v>
      </c>
      <c r="F20" s="13" t="s">
        <v>24</v>
      </c>
      <c r="G20" s="1"/>
    </row>
    <row r="21" spans="2:7" ht="16.5" thickBot="1">
      <c r="B21" s="1"/>
      <c r="C21" s="11" t="s">
        <v>25</v>
      </c>
      <c r="D21" s="7" t="s">
        <v>2</v>
      </c>
      <c r="E21" s="7" t="s">
        <v>3</v>
      </c>
      <c r="F21" s="10"/>
      <c r="G21" s="1"/>
    </row>
    <row r="22" spans="2:7" ht="16.5" thickBot="1">
      <c r="B22" s="1"/>
      <c r="C22" s="11" t="s">
        <v>26</v>
      </c>
      <c r="D22" s="7" t="s">
        <v>2</v>
      </c>
      <c r="E22" s="15" t="s">
        <v>3</v>
      </c>
      <c r="F22" s="13" t="s">
        <v>6</v>
      </c>
      <c r="G22" s="1"/>
    </row>
    <row r="23" spans="2:7" ht="16.5" thickBot="1">
      <c r="B23" s="1"/>
      <c r="C23" s="11" t="s">
        <v>27</v>
      </c>
      <c r="D23" s="16" t="s">
        <v>28</v>
      </c>
      <c r="E23" s="17"/>
      <c r="F23" s="10"/>
      <c r="G23" s="1"/>
    </row>
    <row r="24" spans="2:7" ht="16.5" thickBot="1">
      <c r="B24" s="1"/>
      <c r="C24" s="11" t="s">
        <v>29</v>
      </c>
      <c r="D24" s="16" t="s">
        <v>28</v>
      </c>
      <c r="E24" s="17"/>
      <c r="F24" s="10"/>
      <c r="G24" s="1"/>
    </row>
    <row r="25" spans="2:7" ht="16.5" thickBot="1">
      <c r="B25" s="1"/>
      <c r="C25" s="115" t="s">
        <v>126</v>
      </c>
      <c r="D25" s="116" t="s">
        <v>127</v>
      </c>
      <c r="E25" s="17"/>
      <c r="F25" s="10"/>
      <c r="G25" s="1"/>
    </row>
    <row r="26" spans="2:7" ht="16.5" thickBot="1">
      <c r="B26" s="1"/>
      <c r="C26" s="115"/>
      <c r="D26" s="16" t="s">
        <v>128</v>
      </c>
      <c r="E26" s="17"/>
      <c r="F26" s="10"/>
      <c r="G26" s="1"/>
    </row>
    <row r="27" spans="2:7" ht="16.5" thickBot="1">
      <c r="B27" s="1"/>
      <c r="C27" s="115"/>
      <c r="D27" s="16" t="s">
        <v>129</v>
      </c>
      <c r="E27" s="17"/>
      <c r="F27" s="10"/>
      <c r="G27" s="1"/>
    </row>
    <row r="28" spans="2:7" ht="16.5" thickBot="1">
      <c r="B28" s="1"/>
      <c r="C28" s="115"/>
      <c r="D28" s="16" t="s">
        <v>130</v>
      </c>
      <c r="E28" s="17"/>
      <c r="F28" s="10"/>
      <c r="G28" s="1"/>
    </row>
    <row r="29" spans="2:7" ht="16.5" thickBot="1">
      <c r="B29" s="1"/>
      <c r="C29" s="115"/>
      <c r="D29" s="16" t="s">
        <v>131</v>
      </c>
      <c r="E29" s="17"/>
      <c r="F29" s="10"/>
      <c r="G29" s="1"/>
    </row>
    <row r="30" spans="2:7" ht="16.5" thickBot="1">
      <c r="B30" s="1"/>
      <c r="C30" s="115"/>
      <c r="D30" s="117" t="s">
        <v>132</v>
      </c>
      <c r="E30" s="17"/>
      <c r="F30" s="10"/>
      <c r="G30" s="1"/>
    </row>
    <row r="31" spans="2:7" ht="15.75">
      <c r="B31" s="1"/>
      <c r="C31" s="18"/>
      <c r="D31" s="1"/>
      <c r="E31" s="1"/>
      <c r="F31" s="1"/>
      <c r="G31" s="1"/>
    </row>
    <row r="32" spans="2:7" ht="15.75">
      <c r="B32" s="1"/>
      <c r="C32" s="18"/>
      <c r="D32" s="1"/>
      <c r="E32" s="1"/>
      <c r="F32" s="1"/>
      <c r="G32" s="1"/>
    </row>
  </sheetData>
  <sheetProtection/>
  <mergeCells count="1">
    <mergeCell ref="C3:F3"/>
  </mergeCells>
  <hyperlinks>
    <hyperlink ref="D5" location="Nacional!A1" display="Total Entidades Locales"/>
    <hyperlink ref="D6" location="Andalucía!A1" display="Total Entidades Locales"/>
    <hyperlink ref="D7" location="Aragón!A1" display="Total Entidades Locales"/>
    <hyperlink ref="D8" location="Asturias!A1" display="Total Entidades Locales"/>
    <hyperlink ref="D9" location="Baleares!A1" display="Total Entidades Locales"/>
    <hyperlink ref="D10" location="Canarias!A1" display="Total Entidades Locales"/>
    <hyperlink ref="D11" location="Cantabria!A1" display="Total Entidades Locales"/>
    <hyperlink ref="D12" location="'Castilla y León'!A1" display="Total Entidades Locales"/>
    <hyperlink ref="D13" location="'Castilla-La Mancha'!A1" display="Total Entidades Locales"/>
    <hyperlink ref="D14" location="Cataluña!A1" display="Total Entidades Locales"/>
    <hyperlink ref="D15" location="Extremadura!A1" display="Total Entidades Locales"/>
    <hyperlink ref="D16" location="Galicia!A1" display="Total Entidades Locales"/>
    <hyperlink ref="D17" location="Madrid!A1" display="Total Entidades Locales"/>
    <hyperlink ref="D18" location="Murcia!A1" display="Total Entidades Locales"/>
    <hyperlink ref="D19" location="Navarra!A1" display="Total Entidades Locales"/>
    <hyperlink ref="D20" location="'País Vasco'!A1" display="Total Entidades Locales"/>
    <hyperlink ref="D21" location="'Rioja (La)'!A1" display="Total Entidades Locales"/>
    <hyperlink ref="D22" location="'Com. Valenciana'!A1" display="Total Entidades Locales"/>
    <hyperlink ref="E6" location="Andalucía!A54" display="Municipios"/>
    <hyperlink ref="E7" location="Aragón!A54" display="Municipios"/>
    <hyperlink ref="E8" location="Asturias!A54" display="Municipios"/>
    <hyperlink ref="E9" location="Baleares!A52" display="Municipios"/>
    <hyperlink ref="E10" location="Canarias!A54" display="Municipios"/>
    <hyperlink ref="E11" location="Cantabria!A54" display="Municipios"/>
    <hyperlink ref="E13" location="'Castilla-La Mancha'!A54" display="Municipios"/>
    <hyperlink ref="E14" location="Cataluña!A54" display="Municipios"/>
    <hyperlink ref="E15" location="Extremadura!A54" display="Municipios"/>
    <hyperlink ref="E16" location="Galicia!A54" display="Municipios"/>
    <hyperlink ref="E17" location="Madrid!A54" display="Municipios"/>
    <hyperlink ref="E18" location="Murcia!A54" display="Municipios"/>
    <hyperlink ref="E12" location="'Castilla y León'!A54" display="Municipios"/>
    <hyperlink ref="E21" location="'Rioja (La)'!A54" display="Municipios"/>
    <hyperlink ref="E22" location="'Com. Valenciana'!A54" display="Municipios"/>
    <hyperlink ref="F6" location="Andalucía!A104" display="Diputaciones"/>
    <hyperlink ref="F7" location="Aragón!A104" display="Diputaciones"/>
    <hyperlink ref="F9" location="Baleares!A104" display="Consejos Insulares"/>
    <hyperlink ref="D23" location="Ceuta!A1" display="Total Entidades Locales"/>
    <hyperlink ref="D24" location="Melilla!A1" display="Total Entidades Locales"/>
    <hyperlink ref="F10" location="Canarias!A104" display="Cabildos Insulares"/>
    <hyperlink ref="F12" location="'Castilla y León'!A104" display="Diputaciones"/>
    <hyperlink ref="F13" location="'Castilla-La Mancha'!A104" display="Diputaciones"/>
    <hyperlink ref="F14" location="Cataluña!A104" display="Diputaciones"/>
    <hyperlink ref="F15" location="Extremadura!A104" display="Diputaciones"/>
    <hyperlink ref="F16" location="Galicia!A104" display="Diputaciones"/>
    <hyperlink ref="F20" location="'País Vasco'!A104" display="Diputaciones  Forales"/>
    <hyperlink ref="F22" location="'Com. Valenciana'!A104" display="Diputaciones"/>
    <hyperlink ref="E5" location="Nacional!A54" display="Municipios"/>
    <hyperlink ref="F5" location="Nacional!A104" display="Diputaciones"/>
    <hyperlink ref="D30" location="Málaga!A1" display="6º Ciudad de España"/>
    <hyperlink ref="D25:D29" location="Melilla!A1" display="Total Ciudad Autónoma"/>
    <hyperlink ref="D25" location="Madrid_Ciudad!A1" display="Total Ciudad Autónoma"/>
    <hyperlink ref="D26" location="Barcelona!A1" display="Total Ciudad Autónoma"/>
    <hyperlink ref="D27" location="Valencia!A1" display="3ª Ciudad de España"/>
    <hyperlink ref="D28" location="Sevilla!A1" display="4ª Ciudad de España"/>
    <hyperlink ref="D29" location="Zaragoza!A1" display="5ª Ciudad de España"/>
  </hyperlink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95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96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745983.6906157554</v>
      </c>
      <c r="G11" s="57">
        <v>752596.0901125838</v>
      </c>
      <c r="H11" s="57">
        <v>477724.8288373714</v>
      </c>
      <c r="I11" s="57">
        <v>180027.8843923327</v>
      </c>
      <c r="J11" s="57">
        <v>32471.71609262512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59202.85558531455</v>
      </c>
      <c r="G12" s="57">
        <v>59746.69686009517</v>
      </c>
      <c r="H12" s="57">
        <v>25796.590940179318</v>
      </c>
      <c r="I12" s="57">
        <v>21787.090276195086</v>
      </c>
      <c r="J12" s="57">
        <v>4776.472048933721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427196.6093848698</v>
      </c>
      <c r="G13" s="57">
        <v>432166.0453974054</v>
      </c>
      <c r="H13" s="57">
        <v>184582.03897067613</v>
      </c>
      <c r="I13" s="57">
        <v>125453.64088539302</v>
      </c>
      <c r="J13" s="57">
        <v>39889.41719653165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850053.5145439549</v>
      </c>
      <c r="G14" s="57">
        <v>861020.5712381369</v>
      </c>
      <c r="H14" s="57">
        <v>354091.40559504024</v>
      </c>
      <c r="I14" s="57">
        <v>307622.354819926</v>
      </c>
      <c r="J14" s="57">
        <v>91976.9323575654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51293.68359752872</v>
      </c>
      <c r="G15" s="57">
        <v>49183.761968990904</v>
      </c>
      <c r="H15" s="57">
        <v>20852.542808198185</v>
      </c>
      <c r="I15" s="57">
        <v>16209.561933992463</v>
      </c>
      <c r="J15" s="57">
        <v>4576.916474510778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2133730.3537274236</v>
      </c>
      <c r="G16" s="63">
        <v>2154713.165577212</v>
      </c>
      <c r="H16" s="63">
        <v>1063047.407151465</v>
      </c>
      <c r="I16" s="63">
        <v>651100.5323078393</v>
      </c>
      <c r="J16" s="63">
        <v>173691.45417016666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15803.52680610416</v>
      </c>
      <c r="G17" s="57">
        <v>16525.970896155344</v>
      </c>
      <c r="H17" s="57">
        <v>2114.930663103914</v>
      </c>
      <c r="I17" s="57">
        <v>1942.538623526012</v>
      </c>
      <c r="J17" s="57">
        <v>103.78673213563845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31505.56468260335</v>
      </c>
      <c r="G18" s="57">
        <v>20357.89051511881</v>
      </c>
      <c r="H18" s="57">
        <v>4821.085575817537</v>
      </c>
      <c r="I18" s="57">
        <v>-1150.6172860974912</v>
      </c>
      <c r="J18" s="57">
        <v>18141.96053612502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47309.09148870751</v>
      </c>
      <c r="G19" s="63">
        <v>36883.86141127415</v>
      </c>
      <c r="H19" s="63">
        <v>6936.016238921451</v>
      </c>
      <c r="I19" s="63">
        <v>791.9213374285209</v>
      </c>
      <c r="J19" s="63">
        <v>18245.74726826066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2181039.445216131</v>
      </c>
      <c r="G20" s="63">
        <v>2191597.026988486</v>
      </c>
      <c r="H20" s="63">
        <v>1069983.4233903866</v>
      </c>
      <c r="I20" s="63">
        <v>651892.4536452678</v>
      </c>
      <c r="J20" s="63">
        <v>191937.20143842732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4235.75249683047</v>
      </c>
      <c r="G21" s="57">
        <v>212913.74206706064</v>
      </c>
      <c r="H21" s="57">
        <v>1634.063723411079</v>
      </c>
      <c r="I21" s="57">
        <v>805.4236921118444</v>
      </c>
      <c r="J21" s="57">
        <v>613.5104391615079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30746.83648310692</v>
      </c>
      <c r="G22" s="57">
        <v>31603.187970056653</v>
      </c>
      <c r="H22" s="57">
        <v>11643.80312503971</v>
      </c>
      <c r="I22" s="57">
        <v>11643.80312503971</v>
      </c>
      <c r="J22" s="57">
        <v>0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34982.58897993739</v>
      </c>
      <c r="G23" s="63">
        <v>244516.9300371173</v>
      </c>
      <c r="H23" s="63">
        <v>13277.86684845079</v>
      </c>
      <c r="I23" s="63">
        <v>12449.226817151555</v>
      </c>
      <c r="J23" s="63">
        <v>613.5104391615079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2216022.0341960685</v>
      </c>
      <c r="G25" s="76">
        <v>2436113.957025603</v>
      </c>
      <c r="H25" s="76">
        <v>1083261.2902388375</v>
      </c>
      <c r="I25" s="76">
        <v>664341.6804624193</v>
      </c>
      <c r="J25" s="76">
        <v>192550.71187758882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882635.6113498531</v>
      </c>
      <c r="G32" s="57">
        <v>902476.7359204369</v>
      </c>
      <c r="H32" s="57">
        <v>396036.1312154248</v>
      </c>
      <c r="I32" s="57">
        <v>384483.1872747227</v>
      </c>
      <c r="J32" s="57">
        <v>14208.730349820156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727828.7231254567</v>
      </c>
      <c r="G33" s="57">
        <v>752030.4922943882</v>
      </c>
      <c r="H33" s="57">
        <v>284183.402604488</v>
      </c>
      <c r="I33" s="57">
        <v>227305.44389108935</v>
      </c>
      <c r="J33" s="57">
        <v>108549.71996273827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50602.33333537731</v>
      </c>
      <c r="G34" s="57">
        <v>52022.520117395026</v>
      </c>
      <c r="H34" s="57">
        <v>18728.816274618057</v>
      </c>
      <c r="I34" s="57">
        <v>17091.949881602355</v>
      </c>
      <c r="J34" s="57">
        <v>892.294068637645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175971.72504633194</v>
      </c>
      <c r="G35" s="57">
        <v>185030.19936454427</v>
      </c>
      <c r="H35" s="57">
        <v>81027.24473572153</v>
      </c>
      <c r="I35" s="57">
        <v>59509.46265247063</v>
      </c>
      <c r="J35" s="57">
        <v>20899.556945424065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2811.7268202004057</v>
      </c>
      <c r="G36" s="57">
        <v>2042.305940200406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1839850.1196772195</v>
      </c>
      <c r="G37" s="63">
        <v>1893602.2536369648</v>
      </c>
      <c r="H37" s="63">
        <v>779975.5948302523</v>
      </c>
      <c r="I37" s="63">
        <v>688390.043699885</v>
      </c>
      <c r="J37" s="63">
        <v>144550.30132662013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188583.4020012287</v>
      </c>
      <c r="G38" s="57">
        <v>335911.90597726754</v>
      </c>
      <c r="H38" s="57">
        <v>61647.57228862243</v>
      </c>
      <c r="I38" s="57">
        <v>50043.80190054241</v>
      </c>
      <c r="J38" s="57">
        <v>31883.89511342533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9701.384900782346</v>
      </c>
      <c r="G39" s="57">
        <v>24093.199969902187</v>
      </c>
      <c r="H39" s="57">
        <v>6080.741664457757</v>
      </c>
      <c r="I39" s="57">
        <v>4948.047946660226</v>
      </c>
      <c r="J39" s="57">
        <v>1511.0149650083217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198284.78690201105</v>
      </c>
      <c r="G40" s="63">
        <v>360005.1059471697</v>
      </c>
      <c r="H40" s="63">
        <v>67728.31395308019</v>
      </c>
      <c r="I40" s="63">
        <v>54991.84984720263</v>
      </c>
      <c r="J40" s="63">
        <v>33394.91007843365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2038134.9065792307</v>
      </c>
      <c r="G41" s="63">
        <v>2253607.3595841345</v>
      </c>
      <c r="H41" s="63">
        <v>847703.9087833326</v>
      </c>
      <c r="I41" s="63">
        <v>743381.8935470877</v>
      </c>
      <c r="J41" s="63">
        <v>177945.2114050538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2650.5833966919267</v>
      </c>
      <c r="G42" s="57">
        <v>3183.164297255741</v>
      </c>
      <c r="H42" s="57">
        <v>1155.1418684237203</v>
      </c>
      <c r="I42" s="57">
        <v>1145.495167328922</v>
      </c>
      <c r="J42" s="57">
        <v>14.51662426327331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139126.8442176049</v>
      </c>
      <c r="G43" s="57">
        <v>157280.80993677894</v>
      </c>
      <c r="H43" s="57">
        <v>60388.06479691889</v>
      </c>
      <c r="I43" s="57">
        <v>58341.14967116477</v>
      </c>
      <c r="J43" s="57">
        <v>2850.913507368325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141777.42761429682</v>
      </c>
      <c r="G44" s="63">
        <v>160463.9742340347</v>
      </c>
      <c r="H44" s="63">
        <v>61543.20666534261</v>
      </c>
      <c r="I44" s="63">
        <v>59486.644838493696</v>
      </c>
      <c r="J44" s="63">
        <v>2865.430131631598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2179912.3341935277</v>
      </c>
      <c r="G46" s="96">
        <v>2414071.3338181693</v>
      </c>
      <c r="H46" s="96">
        <v>909247.1154486751</v>
      </c>
      <c r="I46" s="96">
        <v>802868.5383855813</v>
      </c>
      <c r="J46" s="96">
        <v>180810.6415366854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1" s="28" customFormat="1" ht="14.25" customHeight="1">
      <c r="A50" s="20"/>
      <c r="B50" s="20"/>
      <c r="C50" s="107"/>
      <c r="D50" s="107"/>
      <c r="E50" s="107"/>
      <c r="F50" s="107"/>
      <c r="G50" s="107"/>
      <c r="H50" s="107"/>
      <c r="I50" s="107"/>
      <c r="J50" s="107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  <c r="N52" s="24"/>
    </row>
    <row r="53" spans="1:11" s="28" customFormat="1" ht="19.5" customHeight="1">
      <c r="A53" s="26"/>
      <c r="B53" s="26"/>
      <c r="C53" s="120" t="s">
        <v>95</v>
      </c>
      <c r="D53" s="120"/>
      <c r="E53" s="120"/>
      <c r="F53" s="120"/>
      <c r="G53" s="120"/>
      <c r="H53" s="120"/>
      <c r="I53" s="120"/>
      <c r="J53" s="120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723228.0456157555</v>
      </c>
      <c r="G61" s="57">
        <v>729840.4451125839</v>
      </c>
      <c r="H61" s="57">
        <v>465803.66589737136</v>
      </c>
      <c r="I61" s="57">
        <v>169373.7974623327</v>
      </c>
      <c r="J61" s="57">
        <v>30045.54492262512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39130.149585314546</v>
      </c>
      <c r="G62" s="57">
        <v>39673.990860095175</v>
      </c>
      <c r="H62" s="57">
        <v>16962.716930179322</v>
      </c>
      <c r="I62" s="57">
        <v>13884.142736195088</v>
      </c>
      <c r="J62" s="57">
        <v>3081.049368933721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367022.0032448698</v>
      </c>
      <c r="G63" s="57">
        <v>371494.8824374054</v>
      </c>
      <c r="H63" s="57">
        <v>158677.4102406761</v>
      </c>
      <c r="I63" s="57">
        <v>104375.26069539302</v>
      </c>
      <c r="J63" s="57">
        <v>36263.09871653165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466762.49565538473</v>
      </c>
      <c r="G64" s="57">
        <v>482979.5998530726</v>
      </c>
      <c r="H64" s="57">
        <v>177506.10289233134</v>
      </c>
      <c r="I64" s="57">
        <v>158889.67405820123</v>
      </c>
      <c r="J64" s="57">
        <v>54526.05592430702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48709.34620752871</v>
      </c>
      <c r="G65" s="57">
        <v>46591.12362899091</v>
      </c>
      <c r="H65" s="57">
        <v>18898.786958198183</v>
      </c>
      <c r="I65" s="57">
        <v>14263.251033992465</v>
      </c>
      <c r="J65" s="57">
        <v>4537.262744510778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1644852.0403088534</v>
      </c>
      <c r="G66" s="63">
        <v>1670580.041892148</v>
      </c>
      <c r="H66" s="63">
        <v>837848.6829187563</v>
      </c>
      <c r="I66" s="63">
        <v>460786.12598611455</v>
      </c>
      <c r="J66" s="63">
        <v>128453.01167690828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15783.519806104161</v>
      </c>
      <c r="G67" s="57">
        <v>16505.538896155344</v>
      </c>
      <c r="H67" s="57">
        <v>2106.847373103914</v>
      </c>
      <c r="I67" s="57">
        <v>1934.455333526012</v>
      </c>
      <c r="J67" s="57">
        <v>103.78673213563845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56855.01975590531</v>
      </c>
      <c r="G68" s="57">
        <v>69410.8011348789</v>
      </c>
      <c r="H68" s="57">
        <v>16962.582515236674</v>
      </c>
      <c r="I68" s="57">
        <v>11086.563010452797</v>
      </c>
      <c r="J68" s="57">
        <v>17315.684741535726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72638.53956200948</v>
      </c>
      <c r="G69" s="63">
        <v>85916.34003103424</v>
      </c>
      <c r="H69" s="63">
        <v>19069.429888340586</v>
      </c>
      <c r="I69" s="63">
        <v>13021.018343978809</v>
      </c>
      <c r="J69" s="63">
        <v>17419.471473671365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1717490.579870863</v>
      </c>
      <c r="G70" s="63">
        <v>1756496.3819231824</v>
      </c>
      <c r="H70" s="63">
        <v>856918.1128070969</v>
      </c>
      <c r="I70" s="63">
        <v>473807.14433009335</v>
      </c>
      <c r="J70" s="63">
        <v>145872.48315057965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1546.9736968304696</v>
      </c>
      <c r="G71" s="57">
        <v>110163.53403706066</v>
      </c>
      <c r="H71" s="57">
        <v>751.454763411079</v>
      </c>
      <c r="I71" s="57">
        <v>418.46500211184434</v>
      </c>
      <c r="J71" s="57">
        <v>218.23651916150794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30709.41048310692</v>
      </c>
      <c r="G72" s="57">
        <v>31565.761970056654</v>
      </c>
      <c r="H72" s="57">
        <v>11621.117305039712</v>
      </c>
      <c r="I72" s="57">
        <v>11621.117305039712</v>
      </c>
      <c r="J72" s="57">
        <v>0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32256.38417993739</v>
      </c>
      <c r="G73" s="63">
        <v>141729.29600711731</v>
      </c>
      <c r="H73" s="63">
        <v>12372.57206845079</v>
      </c>
      <c r="I73" s="63">
        <v>12039.582307151557</v>
      </c>
      <c r="J73" s="63">
        <v>218.23651916150794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1749746.9640508003</v>
      </c>
      <c r="G75" s="76">
        <v>1898225.6779302997</v>
      </c>
      <c r="H75" s="76">
        <v>869290.6848755477</v>
      </c>
      <c r="I75" s="76">
        <v>485846.7266372449</v>
      </c>
      <c r="J75" s="76">
        <v>146090.71966974114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680561.7567398533</v>
      </c>
      <c r="G82" s="57">
        <v>694891.3165704369</v>
      </c>
      <c r="H82" s="57">
        <v>302761.7118754247</v>
      </c>
      <c r="I82" s="57">
        <v>295248.0064047227</v>
      </c>
      <c r="J82" s="57">
        <v>12028.877509820155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610803.0335654566</v>
      </c>
      <c r="G83" s="57">
        <v>629653.4426543883</v>
      </c>
      <c r="H83" s="57">
        <v>241579.43390448802</v>
      </c>
      <c r="I83" s="57">
        <v>190724.06641108936</v>
      </c>
      <c r="J83" s="57">
        <v>96551.16327273827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45021.63029537731</v>
      </c>
      <c r="G84" s="57">
        <v>46395.075347395024</v>
      </c>
      <c r="H84" s="57">
        <v>17416.247704618054</v>
      </c>
      <c r="I84" s="57">
        <v>15781.670781602354</v>
      </c>
      <c r="J84" s="57">
        <v>612.420908637645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128622.3031277619</v>
      </c>
      <c r="G85" s="57">
        <v>130976.63543947993</v>
      </c>
      <c r="H85" s="57">
        <v>50411.68608301263</v>
      </c>
      <c r="I85" s="57">
        <v>37920.45500074577</v>
      </c>
      <c r="J85" s="57">
        <v>20243.140252165704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2260.2959402004058</v>
      </c>
      <c r="G86" s="57">
        <v>1494.4110602004057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1467269.0196686494</v>
      </c>
      <c r="G87" s="63">
        <v>1503410.8810719003</v>
      </c>
      <c r="H87" s="63">
        <v>612169.0795675433</v>
      </c>
      <c r="I87" s="63">
        <v>539674.1985981602</v>
      </c>
      <c r="J87" s="63">
        <v>129435.60194336178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129434.07691122875</v>
      </c>
      <c r="G88" s="57">
        <v>233370.70562726754</v>
      </c>
      <c r="H88" s="57">
        <v>40845.46926862244</v>
      </c>
      <c r="I88" s="57">
        <v>32111.6980405424</v>
      </c>
      <c r="J88" s="57">
        <v>24022.548813425332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8356.694744084314</v>
      </c>
      <c r="G89" s="57">
        <v>13710.647329662277</v>
      </c>
      <c r="H89" s="57">
        <v>3590.007363876895</v>
      </c>
      <c r="I89" s="57">
        <v>3115.649663210515</v>
      </c>
      <c r="J89" s="57">
        <v>1417.1587004190264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137790.77165531306</v>
      </c>
      <c r="G90" s="63">
        <v>247081.35295692983</v>
      </c>
      <c r="H90" s="63">
        <v>44435.47663249933</v>
      </c>
      <c r="I90" s="63">
        <v>35227.347703752916</v>
      </c>
      <c r="J90" s="63">
        <v>25439.707513844358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1605059.7913239624</v>
      </c>
      <c r="G91" s="63">
        <v>1750492.2340288302</v>
      </c>
      <c r="H91" s="63">
        <v>656604.5562000427</v>
      </c>
      <c r="I91" s="63">
        <v>574901.5463019131</v>
      </c>
      <c r="J91" s="63">
        <v>154875.30945720614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1448.021596691927</v>
      </c>
      <c r="G92" s="57">
        <v>1931.5465772557413</v>
      </c>
      <c r="H92" s="57">
        <v>563.1993484237205</v>
      </c>
      <c r="I92" s="57">
        <v>561.9626473289222</v>
      </c>
      <c r="J92" s="57">
        <v>5.501624263273309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111071.19275760488</v>
      </c>
      <c r="G93" s="57">
        <v>128190.54534677892</v>
      </c>
      <c r="H93" s="57">
        <v>45950.47537691888</v>
      </c>
      <c r="I93" s="57">
        <v>43908.12505116477</v>
      </c>
      <c r="J93" s="57">
        <v>2807.7511973683254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112519.2143542968</v>
      </c>
      <c r="G94" s="63">
        <v>130122.09192403466</v>
      </c>
      <c r="H94" s="63">
        <v>46513.6747253426</v>
      </c>
      <c r="I94" s="63">
        <v>44470.08769849369</v>
      </c>
      <c r="J94" s="63">
        <v>2813.2528216315986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1717579.0056782593</v>
      </c>
      <c r="G96" s="96">
        <v>1880614.325952865</v>
      </c>
      <c r="H96" s="96">
        <v>703118.2309253854</v>
      </c>
      <c r="I96" s="96">
        <v>619371.6340004068</v>
      </c>
      <c r="J96" s="96">
        <v>157688.56227883772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9" t="s">
        <v>30</v>
      </c>
      <c r="D102" s="119"/>
      <c r="E102" s="119"/>
      <c r="F102" s="119"/>
      <c r="G102" s="119"/>
      <c r="H102" s="119"/>
      <c r="I102" s="119"/>
      <c r="J102" s="119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0" t="s">
        <v>95</v>
      </c>
      <c r="D103" s="120"/>
      <c r="E103" s="120"/>
      <c r="F103" s="120"/>
      <c r="G103" s="120"/>
      <c r="H103" s="120"/>
      <c r="I103" s="120"/>
      <c r="J103" s="120"/>
      <c r="K103" s="20"/>
    </row>
    <row r="104" spans="1:11" s="28" customFormat="1" ht="19.5" customHeight="1">
      <c r="A104" s="20"/>
      <c r="B104" s="20"/>
      <c r="C104" s="132" t="s">
        <v>83</v>
      </c>
      <c r="D104" s="132"/>
      <c r="E104" s="132"/>
      <c r="F104" s="132"/>
      <c r="G104" s="132"/>
      <c r="H104" s="132"/>
      <c r="I104" s="132"/>
      <c r="J104" s="132"/>
      <c r="K104" s="20"/>
    </row>
    <row r="105" spans="1:11" s="28" customFormat="1" ht="13.5" customHeight="1">
      <c r="A105" s="26"/>
      <c r="B105" s="26"/>
      <c r="C105" s="122" t="s">
        <v>33</v>
      </c>
      <c r="D105" s="122"/>
      <c r="E105" s="122"/>
      <c r="F105" s="122"/>
      <c r="G105" s="122"/>
      <c r="H105" s="122"/>
      <c r="I105" s="122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23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23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24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22755.645</v>
      </c>
      <c r="G111" s="57">
        <v>22755.645</v>
      </c>
      <c r="H111" s="57">
        <v>11921.16294</v>
      </c>
      <c r="I111" s="57">
        <v>10654.08693</v>
      </c>
      <c r="J111" s="57">
        <v>2426.17117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20072.706</v>
      </c>
      <c r="G112" s="57">
        <v>20072.706</v>
      </c>
      <c r="H112" s="57">
        <v>8833.87401</v>
      </c>
      <c r="I112" s="57">
        <v>7902.947540000001</v>
      </c>
      <c r="J112" s="57">
        <v>1695.4226800000001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50365.15032</v>
      </c>
      <c r="G113" s="57">
        <v>50860.377140000004</v>
      </c>
      <c r="H113" s="57">
        <v>22619.810670000003</v>
      </c>
      <c r="I113" s="57">
        <v>19595.406</v>
      </c>
      <c r="J113" s="57">
        <v>2473.47618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428081.08825</v>
      </c>
      <c r="G114" s="57">
        <v>434522.15787</v>
      </c>
      <c r="H114" s="57">
        <v>198530.19863</v>
      </c>
      <c r="I114" s="57">
        <v>164333.28625</v>
      </c>
      <c r="J114" s="57">
        <v>41808.52046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2407.02552</v>
      </c>
      <c r="G115" s="57">
        <v>2407.30647</v>
      </c>
      <c r="H115" s="57">
        <v>1893.40823</v>
      </c>
      <c r="I115" s="57">
        <v>1890.1311099999998</v>
      </c>
      <c r="J115" s="57">
        <v>38.640730000000005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523681.61509</v>
      </c>
      <c r="G116" s="63">
        <v>530618.19248</v>
      </c>
      <c r="H116" s="63">
        <v>243798.45448000001</v>
      </c>
      <c r="I116" s="63">
        <v>204375.85783</v>
      </c>
      <c r="J116" s="63">
        <v>48442.23122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20.006</v>
      </c>
      <c r="G117" s="57">
        <v>20.431</v>
      </c>
      <c r="H117" s="57">
        <v>6.58329</v>
      </c>
      <c r="I117" s="57">
        <v>6.58329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8095.95973</v>
      </c>
      <c r="G118" s="57">
        <v>27881.954160000005</v>
      </c>
      <c r="H118" s="57">
        <v>3175.1670700000004</v>
      </c>
      <c r="I118" s="57">
        <v>1273.72233</v>
      </c>
      <c r="J118" s="57">
        <v>3817.53571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8115.96573</v>
      </c>
      <c r="G119" s="63">
        <v>27902.385160000005</v>
      </c>
      <c r="H119" s="63">
        <v>3181.7503600000005</v>
      </c>
      <c r="I119" s="63">
        <v>1280.30562</v>
      </c>
      <c r="J119" s="63">
        <v>3817.53571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531797.58082</v>
      </c>
      <c r="G120" s="63">
        <v>558520.57764</v>
      </c>
      <c r="H120" s="63">
        <v>246980.20484000002</v>
      </c>
      <c r="I120" s="63">
        <v>205656.16345</v>
      </c>
      <c r="J120" s="63">
        <v>52259.76693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2680.921</v>
      </c>
      <c r="G121" s="57">
        <v>102355.11178</v>
      </c>
      <c r="H121" s="57">
        <v>612.47594</v>
      </c>
      <c r="I121" s="57">
        <v>116.82567</v>
      </c>
      <c r="J121" s="57">
        <v>395.27392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36.4</v>
      </c>
      <c r="G122" s="57">
        <v>36.4</v>
      </c>
      <c r="H122" s="57">
        <v>22.68582</v>
      </c>
      <c r="I122" s="57">
        <v>22.68582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2717.321</v>
      </c>
      <c r="G123" s="63">
        <v>102391.51178</v>
      </c>
      <c r="H123" s="63">
        <v>635.1617600000001</v>
      </c>
      <c r="I123" s="63">
        <v>139.51149</v>
      </c>
      <c r="J123" s="63">
        <v>395.27392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534514.90182</v>
      </c>
      <c r="G125" s="76">
        <v>660912.0894200001</v>
      </c>
      <c r="H125" s="76">
        <v>247615.3666</v>
      </c>
      <c r="I125" s="76">
        <v>205795.67494</v>
      </c>
      <c r="J125" s="76">
        <v>52655.04085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23" t="s">
        <v>35</v>
      </c>
      <c r="D128" s="128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23"/>
      <c r="D129" s="129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24"/>
      <c r="D130" s="130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197815.55253000002</v>
      </c>
      <c r="G132" s="57">
        <v>203327.10928</v>
      </c>
      <c r="H132" s="57">
        <v>91490.26185000001</v>
      </c>
      <c r="I132" s="57">
        <v>87464.21837</v>
      </c>
      <c r="J132" s="57">
        <v>2142.3753500000003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98281.41261999999</v>
      </c>
      <c r="G133" s="57">
        <v>103424.80688</v>
      </c>
      <c r="H133" s="57">
        <v>36901.19418</v>
      </c>
      <c r="I133" s="57">
        <v>31804.975680000003</v>
      </c>
      <c r="J133" s="57">
        <v>10651.778349999997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5521.026900000001</v>
      </c>
      <c r="G134" s="57">
        <v>5570.38075</v>
      </c>
      <c r="H134" s="57">
        <v>1294.3818899999999</v>
      </c>
      <c r="I134" s="57">
        <v>1292.0927799999997</v>
      </c>
      <c r="J134" s="57">
        <v>279.85864000000004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107804.06648</v>
      </c>
      <c r="G135" s="57">
        <v>126364.56509999999</v>
      </c>
      <c r="H135" s="57">
        <v>58112.770150000004</v>
      </c>
      <c r="I135" s="57">
        <v>42066.32243000001</v>
      </c>
      <c r="J135" s="57">
        <v>7779.821959999999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547.12104</v>
      </c>
      <c r="G136" s="57">
        <v>547.12104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409969.17957</v>
      </c>
      <c r="G137" s="63">
        <v>439233.98305000004</v>
      </c>
      <c r="H137" s="63">
        <v>187798.60807000002</v>
      </c>
      <c r="I137" s="63">
        <v>162627.60926000003</v>
      </c>
      <c r="J137" s="63">
        <v>20853.834299999995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58502.68417</v>
      </c>
      <c r="G138" s="57">
        <v>101747.26577000001</v>
      </c>
      <c r="H138" s="57">
        <v>20672.99123</v>
      </c>
      <c r="I138" s="57">
        <v>17803.927050000002</v>
      </c>
      <c r="J138" s="57">
        <v>7542.2617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34925.02591</v>
      </c>
      <c r="G139" s="57">
        <v>87526.06759</v>
      </c>
      <c r="H139" s="57">
        <v>17885.41887</v>
      </c>
      <c r="I139" s="57">
        <v>15377.937960000001</v>
      </c>
      <c r="J139" s="57">
        <v>3575.82377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93427.71007999999</v>
      </c>
      <c r="G140" s="63">
        <v>189273.33336000002</v>
      </c>
      <c r="H140" s="63">
        <v>38558.4101</v>
      </c>
      <c r="I140" s="63">
        <v>33181.86501</v>
      </c>
      <c r="J140" s="63">
        <v>11118.08547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503396.88964999997</v>
      </c>
      <c r="G141" s="63">
        <v>628507.3164100001</v>
      </c>
      <c r="H141" s="63">
        <v>226357.01817000002</v>
      </c>
      <c r="I141" s="63">
        <v>195809.47427000004</v>
      </c>
      <c r="J141" s="63">
        <v>31971.919769999993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1194.704</v>
      </c>
      <c r="G142" s="57">
        <v>1240.75992</v>
      </c>
      <c r="H142" s="57">
        <v>590.9425200000001</v>
      </c>
      <c r="I142" s="57">
        <v>582.53252</v>
      </c>
      <c r="J142" s="57">
        <v>9.015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27667.31866</v>
      </c>
      <c r="G143" s="57">
        <v>28701.93179</v>
      </c>
      <c r="H143" s="57">
        <v>14111.29618</v>
      </c>
      <c r="I143" s="57">
        <v>14106.73138</v>
      </c>
      <c r="J143" s="57">
        <v>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28862.022660000002</v>
      </c>
      <c r="G144" s="63">
        <v>29942.69171</v>
      </c>
      <c r="H144" s="63">
        <v>14702.2387</v>
      </c>
      <c r="I144" s="63">
        <v>14689.2639</v>
      </c>
      <c r="J144" s="63">
        <v>9.015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532258.9123099999</v>
      </c>
      <c r="G146" s="96">
        <v>658450.0081200001</v>
      </c>
      <c r="H146" s="96">
        <v>241059.25687</v>
      </c>
      <c r="I146" s="96">
        <v>210498.73817000003</v>
      </c>
      <c r="J146" s="96">
        <v>31980.934769999993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5">
    <mergeCell ref="C103:J103"/>
    <mergeCell ref="C104:J104"/>
    <mergeCell ref="C105:I105"/>
    <mergeCell ref="C107:C109"/>
    <mergeCell ref="D107:D10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97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98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3928733.331907653</v>
      </c>
      <c r="G11" s="57">
        <v>3932441.62839188</v>
      </c>
      <c r="H11" s="57">
        <v>3097898.2299606</v>
      </c>
      <c r="I11" s="57">
        <v>1433504.101482045</v>
      </c>
      <c r="J11" s="57">
        <v>202844.3145234091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223992.2310232946</v>
      </c>
      <c r="G12" s="57">
        <v>228722.80596015925</v>
      </c>
      <c r="H12" s="57">
        <v>115593.87712309825</v>
      </c>
      <c r="I12" s="57">
        <v>91503.97616119929</v>
      </c>
      <c r="J12" s="57">
        <v>8533.831054190878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1874702.2423750102</v>
      </c>
      <c r="G13" s="57">
        <v>1964641.4656889657</v>
      </c>
      <c r="H13" s="57">
        <v>993258.5540450267</v>
      </c>
      <c r="I13" s="57">
        <v>569989.8155536</v>
      </c>
      <c r="J13" s="57">
        <v>174842.96621267914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3707484.932914336</v>
      </c>
      <c r="G14" s="57">
        <v>3776688.193769555</v>
      </c>
      <c r="H14" s="57">
        <v>1773065.3227678218</v>
      </c>
      <c r="I14" s="57">
        <v>1412105.7345983791</v>
      </c>
      <c r="J14" s="57">
        <v>224242.61232822214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159102.29050055725</v>
      </c>
      <c r="G15" s="57">
        <v>164691.07643648284</v>
      </c>
      <c r="H15" s="57">
        <v>76315.29212896431</v>
      </c>
      <c r="I15" s="57">
        <v>52707.78249071596</v>
      </c>
      <c r="J15" s="57">
        <v>14249.45392119302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9894015.02872085</v>
      </c>
      <c r="G16" s="63">
        <v>10067185.170247043</v>
      </c>
      <c r="H16" s="63">
        <v>6056131.276025511</v>
      </c>
      <c r="I16" s="63">
        <v>3559811.410285939</v>
      </c>
      <c r="J16" s="63">
        <v>624713.1780396942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110909.85159541687</v>
      </c>
      <c r="G17" s="57">
        <v>116373.56239694906</v>
      </c>
      <c r="H17" s="57">
        <v>32040.63535105554</v>
      </c>
      <c r="I17" s="57">
        <v>21012.80628489182</v>
      </c>
      <c r="J17" s="57">
        <v>26679.037083682782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168389.2727610687</v>
      </c>
      <c r="G18" s="57">
        <v>16301.92181705761</v>
      </c>
      <c r="H18" s="57">
        <v>33563.45259021646</v>
      </c>
      <c r="I18" s="57">
        <v>-2922.1515048378333</v>
      </c>
      <c r="J18" s="57">
        <v>79255.60950349052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279299.12435648555</v>
      </c>
      <c r="G19" s="63">
        <v>132675.48421400666</v>
      </c>
      <c r="H19" s="63">
        <v>65604.087941272</v>
      </c>
      <c r="I19" s="63">
        <v>18090.654780053985</v>
      </c>
      <c r="J19" s="63">
        <v>105934.6465871733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10173314.153077336</v>
      </c>
      <c r="G20" s="63">
        <v>10199860.654461049</v>
      </c>
      <c r="H20" s="63">
        <v>6121735.3639667835</v>
      </c>
      <c r="I20" s="63">
        <v>3577902.065065993</v>
      </c>
      <c r="J20" s="63">
        <v>730647.8246268675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140957.91697362473</v>
      </c>
      <c r="G21" s="57">
        <v>1558710.047103518</v>
      </c>
      <c r="H21" s="57">
        <v>26958.648910447144</v>
      </c>
      <c r="I21" s="57">
        <v>12537.911726328555</v>
      </c>
      <c r="J21" s="57">
        <v>45873.73439916111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357231.6464752395</v>
      </c>
      <c r="G22" s="57">
        <v>537215.2419675722</v>
      </c>
      <c r="H22" s="57">
        <v>46984.14049944466</v>
      </c>
      <c r="I22" s="57">
        <v>43927.557229538164</v>
      </c>
      <c r="J22" s="57">
        <v>646.9145580317314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498189.5634488642</v>
      </c>
      <c r="G23" s="63">
        <v>2095925.28907109</v>
      </c>
      <c r="H23" s="63">
        <v>73942.7894098918</v>
      </c>
      <c r="I23" s="63">
        <v>56465.468955866716</v>
      </c>
      <c r="J23" s="63">
        <v>46520.64895719285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10671503.716526201</v>
      </c>
      <c r="G25" s="76">
        <v>12295785.943532139</v>
      </c>
      <c r="H25" s="76">
        <v>6195678.153376675</v>
      </c>
      <c r="I25" s="76">
        <v>3634367.5340218595</v>
      </c>
      <c r="J25" s="76">
        <v>777168.4735840604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3145174.069103827</v>
      </c>
      <c r="G32" s="57">
        <v>3205090.3562664306</v>
      </c>
      <c r="H32" s="57">
        <v>1508274.303996072</v>
      </c>
      <c r="I32" s="57">
        <v>1474163.0038909966</v>
      </c>
      <c r="J32" s="57">
        <v>32971.58552584553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3615953.4816688113</v>
      </c>
      <c r="G33" s="57">
        <v>3809787.974996364</v>
      </c>
      <c r="H33" s="57">
        <v>1350219.0305998258</v>
      </c>
      <c r="I33" s="57">
        <v>1095381.0659120101</v>
      </c>
      <c r="J33" s="57">
        <v>612592.3616815143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207856.14660559266</v>
      </c>
      <c r="G34" s="57">
        <v>213351.7119367945</v>
      </c>
      <c r="H34" s="57">
        <v>70423.75015834764</v>
      </c>
      <c r="I34" s="57">
        <v>64345.75493677518</v>
      </c>
      <c r="J34" s="57">
        <v>3605.4323469419987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1359680.895462648</v>
      </c>
      <c r="G35" s="57">
        <v>1485616.9934737706</v>
      </c>
      <c r="H35" s="57">
        <v>674591.2363978638</v>
      </c>
      <c r="I35" s="57">
        <v>497979.4614326847</v>
      </c>
      <c r="J35" s="57">
        <v>154784.28469327133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43814.7156287484</v>
      </c>
      <c r="G36" s="57">
        <v>18571.902637260075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8372479.308469627</v>
      </c>
      <c r="G37" s="63">
        <v>8732418.93931062</v>
      </c>
      <c r="H37" s="63">
        <v>3603508.321152109</v>
      </c>
      <c r="I37" s="63">
        <v>3131869.286172467</v>
      </c>
      <c r="J37" s="63">
        <v>803953.6642475731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1239835.502197485</v>
      </c>
      <c r="G38" s="57">
        <v>2146091.001374759</v>
      </c>
      <c r="H38" s="57">
        <v>334510.97432103753</v>
      </c>
      <c r="I38" s="57">
        <v>251446.0928551564</v>
      </c>
      <c r="J38" s="57">
        <v>261607.83721280034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142658.12573971963</v>
      </c>
      <c r="G39" s="57">
        <v>424165.49075868307</v>
      </c>
      <c r="H39" s="57">
        <v>55468.232736640304</v>
      </c>
      <c r="I39" s="57">
        <v>43484.64654407692</v>
      </c>
      <c r="J39" s="57">
        <v>23558.788845392526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1382493.6279372047</v>
      </c>
      <c r="G40" s="63">
        <v>2570256.492133442</v>
      </c>
      <c r="H40" s="63">
        <v>389979.20705767785</v>
      </c>
      <c r="I40" s="63">
        <v>294930.7393992333</v>
      </c>
      <c r="J40" s="63">
        <v>285166.62605819287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9754972.936406832</v>
      </c>
      <c r="G41" s="63">
        <v>11302675.431444062</v>
      </c>
      <c r="H41" s="63">
        <v>3993487.528209787</v>
      </c>
      <c r="I41" s="63">
        <v>3426800.0255717</v>
      </c>
      <c r="J41" s="63">
        <v>1089120.290305766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182717.87070833566</v>
      </c>
      <c r="G42" s="57">
        <v>200633.05299581098</v>
      </c>
      <c r="H42" s="57">
        <v>22546.288657769746</v>
      </c>
      <c r="I42" s="57">
        <v>21581.892285819034</v>
      </c>
      <c r="J42" s="57">
        <v>2649.8952284864563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708651.9062228088</v>
      </c>
      <c r="G43" s="57">
        <v>769297.1574558179</v>
      </c>
      <c r="H43" s="57">
        <v>356632.8875657948</v>
      </c>
      <c r="I43" s="57">
        <v>323179.76820840297</v>
      </c>
      <c r="J43" s="57">
        <v>19743.46643895967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891369.7769311444</v>
      </c>
      <c r="G44" s="63">
        <v>969930.2104516289</v>
      </c>
      <c r="H44" s="63">
        <v>379179.17622356454</v>
      </c>
      <c r="I44" s="63">
        <v>344761.660494222</v>
      </c>
      <c r="J44" s="63">
        <v>22393.361667446126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10646342.713337976</v>
      </c>
      <c r="G46" s="96">
        <v>12272605.641895691</v>
      </c>
      <c r="H46" s="96">
        <v>4372666.704433352</v>
      </c>
      <c r="I46" s="96">
        <v>3771561.686065922</v>
      </c>
      <c r="J46" s="96">
        <v>1111513.6519732121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1" s="28" customFormat="1" ht="14.25" customHeight="1">
      <c r="A50" s="20"/>
      <c r="B50" s="20"/>
      <c r="C50" s="107"/>
      <c r="D50" s="107"/>
      <c r="E50" s="107"/>
      <c r="F50" s="107"/>
      <c r="G50" s="107"/>
      <c r="H50" s="107"/>
      <c r="I50" s="107"/>
      <c r="J50" s="107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  <c r="N52" s="24"/>
    </row>
    <row r="53" spans="1:11" s="28" customFormat="1" ht="19.5" customHeight="1">
      <c r="A53" s="26"/>
      <c r="B53" s="26"/>
      <c r="C53" s="120" t="s">
        <v>97</v>
      </c>
      <c r="D53" s="120"/>
      <c r="E53" s="120"/>
      <c r="F53" s="120"/>
      <c r="G53" s="120"/>
      <c r="H53" s="120"/>
      <c r="I53" s="120"/>
      <c r="J53" s="120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3696822.097497653</v>
      </c>
      <c r="G61" s="57">
        <v>3700530.39398188</v>
      </c>
      <c r="H61" s="57">
        <v>2968119.1923506</v>
      </c>
      <c r="I61" s="57">
        <v>1371427.503902045</v>
      </c>
      <c r="J61" s="57">
        <v>163974.31069340912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136197.31194329463</v>
      </c>
      <c r="G62" s="57">
        <v>140927.88688015926</v>
      </c>
      <c r="H62" s="57">
        <v>71988.40059309825</v>
      </c>
      <c r="I62" s="57">
        <v>53332.88047119929</v>
      </c>
      <c r="J62" s="57">
        <v>8533.831054190878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1564016.9448950104</v>
      </c>
      <c r="G63" s="57">
        <v>1644037.3622489655</v>
      </c>
      <c r="H63" s="57">
        <v>863418.8399550266</v>
      </c>
      <c r="I63" s="57">
        <v>473649.03973360005</v>
      </c>
      <c r="J63" s="57">
        <v>132444.5670826792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2790708.4260448874</v>
      </c>
      <c r="G64" s="57">
        <v>2879748.118697101</v>
      </c>
      <c r="H64" s="57">
        <v>1340405.6194525603</v>
      </c>
      <c r="I64" s="57">
        <v>1111564.6573475243</v>
      </c>
      <c r="J64" s="57">
        <v>153017.52084181726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129733.46752055726</v>
      </c>
      <c r="G65" s="57">
        <v>135307.55751648286</v>
      </c>
      <c r="H65" s="57">
        <v>63894.33611896433</v>
      </c>
      <c r="I65" s="57">
        <v>46639.10833071596</v>
      </c>
      <c r="J65" s="57">
        <v>13575.891181193023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8317478.247901402</v>
      </c>
      <c r="G66" s="63">
        <v>8500551.31932459</v>
      </c>
      <c r="H66" s="63">
        <v>5307826.388470249</v>
      </c>
      <c r="I66" s="63">
        <v>3056613.1897850847</v>
      </c>
      <c r="J66" s="63">
        <v>471546.12085328944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110490.64159541688</v>
      </c>
      <c r="G67" s="57">
        <v>115954.33239694906</v>
      </c>
      <c r="H67" s="57">
        <v>32039.648951055537</v>
      </c>
      <c r="I67" s="57">
        <v>21011.819884891822</v>
      </c>
      <c r="J67" s="57">
        <v>26675.007083682784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337023.0846718231</v>
      </c>
      <c r="G68" s="57">
        <v>475461.71657186747</v>
      </c>
      <c r="H68" s="57">
        <v>68890.50471795126</v>
      </c>
      <c r="I68" s="57">
        <v>36925.09934578646</v>
      </c>
      <c r="J68" s="57">
        <v>86929.68807347819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447513.72626723995</v>
      </c>
      <c r="G69" s="63">
        <v>591416.0489688165</v>
      </c>
      <c r="H69" s="63">
        <v>100930.1536690068</v>
      </c>
      <c r="I69" s="63">
        <v>57936.91923067828</v>
      </c>
      <c r="J69" s="63">
        <v>113604.69515716097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8764991.974168641</v>
      </c>
      <c r="G70" s="63">
        <v>9091967.368293406</v>
      </c>
      <c r="H70" s="63">
        <v>5408756.542139256</v>
      </c>
      <c r="I70" s="63">
        <v>3114550.109015763</v>
      </c>
      <c r="J70" s="63">
        <v>585150.8160104504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119835.44233362476</v>
      </c>
      <c r="G71" s="57">
        <v>939661.2421835179</v>
      </c>
      <c r="H71" s="57">
        <v>8209.377400447143</v>
      </c>
      <c r="I71" s="57">
        <v>4536.506976328555</v>
      </c>
      <c r="J71" s="57">
        <v>1936.5729391611126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308443.41952523944</v>
      </c>
      <c r="G72" s="57">
        <v>328427.0150175722</v>
      </c>
      <c r="H72" s="57">
        <v>46984.14049944466</v>
      </c>
      <c r="I72" s="57">
        <v>43927.557229538164</v>
      </c>
      <c r="J72" s="57">
        <v>646.9145580317314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428278.8618588642</v>
      </c>
      <c r="G73" s="63">
        <v>1268088.25720109</v>
      </c>
      <c r="H73" s="63">
        <v>55193.5178998918</v>
      </c>
      <c r="I73" s="63">
        <v>48464.06420586672</v>
      </c>
      <c r="J73" s="63">
        <v>2583.487497192844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9193270.836027505</v>
      </c>
      <c r="G75" s="76">
        <v>10360055.625494497</v>
      </c>
      <c r="H75" s="76">
        <v>5463950.060039148</v>
      </c>
      <c r="I75" s="76">
        <v>3163014.1732216296</v>
      </c>
      <c r="J75" s="76">
        <v>587734.3035076432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2658039.360153827</v>
      </c>
      <c r="G82" s="57">
        <v>2712199.5490564303</v>
      </c>
      <c r="H82" s="57">
        <v>1282817.3968260721</v>
      </c>
      <c r="I82" s="57">
        <v>1252237.2779709967</v>
      </c>
      <c r="J82" s="57">
        <v>29876.123985845526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3039147.8072388116</v>
      </c>
      <c r="G83" s="57">
        <v>3143229.736156364</v>
      </c>
      <c r="H83" s="57">
        <v>1141515.6957098257</v>
      </c>
      <c r="I83" s="57">
        <v>941676.1619220104</v>
      </c>
      <c r="J83" s="57">
        <v>509575.8936015142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191249.45515559267</v>
      </c>
      <c r="G84" s="57">
        <v>187967.92002679454</v>
      </c>
      <c r="H84" s="57">
        <v>65579.29330834762</v>
      </c>
      <c r="I84" s="57">
        <v>59732.86945677517</v>
      </c>
      <c r="J84" s="57">
        <v>3498.1442969419995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1257397.0071131992</v>
      </c>
      <c r="G85" s="57">
        <v>1326230.4259913163</v>
      </c>
      <c r="H85" s="57">
        <v>615092.1729526025</v>
      </c>
      <c r="I85" s="57">
        <v>435931.3726118301</v>
      </c>
      <c r="J85" s="57">
        <v>158929.82865686648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35037.865628748405</v>
      </c>
      <c r="G86" s="57">
        <v>10501.052637260076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7180871.495290178</v>
      </c>
      <c r="G87" s="63">
        <v>7380128.683868165</v>
      </c>
      <c r="H87" s="63">
        <v>3105004.558796848</v>
      </c>
      <c r="I87" s="63">
        <v>2689577.6819616123</v>
      </c>
      <c r="J87" s="63">
        <v>701879.9905411683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1107786.411127485</v>
      </c>
      <c r="G88" s="57">
        <v>1858502.459664759</v>
      </c>
      <c r="H88" s="57">
        <v>292846.31451103755</v>
      </c>
      <c r="I88" s="57">
        <v>216815.6421451564</v>
      </c>
      <c r="J88" s="57">
        <v>249945.74147280038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101544.43093047396</v>
      </c>
      <c r="G89" s="57">
        <v>252956.81676349294</v>
      </c>
      <c r="H89" s="57">
        <v>39816.68172437512</v>
      </c>
      <c r="I89" s="57">
        <v>27658.46560470121</v>
      </c>
      <c r="J89" s="57">
        <v>25000.96229538019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1209330.8420579592</v>
      </c>
      <c r="G90" s="63">
        <v>2111459.276428252</v>
      </c>
      <c r="H90" s="63">
        <v>332662.99623541266</v>
      </c>
      <c r="I90" s="63">
        <v>244474.1077498576</v>
      </c>
      <c r="J90" s="63">
        <v>274946.70376818057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8390202.337348137</v>
      </c>
      <c r="G91" s="63">
        <v>9491587.960296417</v>
      </c>
      <c r="H91" s="63">
        <v>3437667.5550322607</v>
      </c>
      <c r="I91" s="63">
        <v>2934051.78971147</v>
      </c>
      <c r="J91" s="63">
        <v>976826.6943093488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147434.20033833565</v>
      </c>
      <c r="G92" s="57">
        <v>155399.56145581097</v>
      </c>
      <c r="H92" s="57">
        <v>18014.709127769747</v>
      </c>
      <c r="I92" s="57">
        <v>17063.841915819034</v>
      </c>
      <c r="J92" s="57">
        <v>2526.9111484864566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632436.3444728088</v>
      </c>
      <c r="G93" s="57">
        <v>690865.2069758179</v>
      </c>
      <c r="H93" s="57">
        <v>325666.03824579477</v>
      </c>
      <c r="I93" s="57">
        <v>293418.25465840293</v>
      </c>
      <c r="J93" s="57">
        <v>18872.765358959667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779870.5448111445</v>
      </c>
      <c r="G94" s="63">
        <v>846264.7684316288</v>
      </c>
      <c r="H94" s="63">
        <v>343680.7473735645</v>
      </c>
      <c r="I94" s="63">
        <v>310482.09657422197</v>
      </c>
      <c r="J94" s="63">
        <v>21399.676507446122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9170072.882159282</v>
      </c>
      <c r="G96" s="96">
        <v>10337852.728728045</v>
      </c>
      <c r="H96" s="96">
        <v>3781348.3024058254</v>
      </c>
      <c r="I96" s="96">
        <v>3244533.8862856915</v>
      </c>
      <c r="J96" s="96">
        <v>998226.3708167949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9" t="s">
        <v>30</v>
      </c>
      <c r="D102" s="119"/>
      <c r="E102" s="119"/>
      <c r="F102" s="119"/>
      <c r="G102" s="119"/>
      <c r="H102" s="119"/>
      <c r="I102" s="119"/>
      <c r="J102" s="119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0" t="s">
        <v>97</v>
      </c>
      <c r="D103" s="120"/>
      <c r="E103" s="120"/>
      <c r="F103" s="120"/>
      <c r="G103" s="120"/>
      <c r="H103" s="120"/>
      <c r="I103" s="120"/>
      <c r="J103" s="120"/>
      <c r="K103" s="20"/>
    </row>
    <row r="104" spans="1:11" s="28" customFormat="1" ht="19.5" customHeight="1">
      <c r="A104" s="20"/>
      <c r="B104" s="20"/>
      <c r="C104" s="132" t="s">
        <v>83</v>
      </c>
      <c r="D104" s="132"/>
      <c r="E104" s="132"/>
      <c r="F104" s="132"/>
      <c r="G104" s="132"/>
      <c r="H104" s="132"/>
      <c r="I104" s="132"/>
      <c r="J104" s="132"/>
      <c r="K104" s="20"/>
    </row>
    <row r="105" spans="1:11" s="28" customFormat="1" ht="13.5" customHeight="1">
      <c r="A105" s="26"/>
      <c r="B105" s="26"/>
      <c r="C105" s="122" t="s">
        <v>33</v>
      </c>
      <c r="D105" s="122"/>
      <c r="E105" s="122"/>
      <c r="F105" s="122"/>
      <c r="G105" s="122"/>
      <c r="H105" s="122"/>
      <c r="I105" s="122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23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23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24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134205.30440999998</v>
      </c>
      <c r="G111" s="57">
        <v>134205.30440999998</v>
      </c>
      <c r="H111" s="57">
        <v>53071.74583000001</v>
      </c>
      <c r="I111" s="57">
        <v>44742.491729999994</v>
      </c>
      <c r="J111" s="57">
        <v>16892.21736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86831.11044</v>
      </c>
      <c r="G112" s="57">
        <v>86831.11044</v>
      </c>
      <c r="H112" s="57">
        <v>43388.66866</v>
      </c>
      <c r="I112" s="57">
        <v>37986.7645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86992.34546</v>
      </c>
      <c r="G113" s="57">
        <v>87743.12515</v>
      </c>
      <c r="H113" s="57">
        <v>39633.06525</v>
      </c>
      <c r="I113" s="57">
        <v>36067.42965</v>
      </c>
      <c r="J113" s="57">
        <v>1093.10302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766848.88948</v>
      </c>
      <c r="G114" s="57">
        <v>782799.41426</v>
      </c>
      <c r="H114" s="57">
        <v>374600.5554499999</v>
      </c>
      <c r="I114" s="57">
        <v>327004.33703999995</v>
      </c>
      <c r="J114" s="57">
        <v>10563.52674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9842.78844</v>
      </c>
      <c r="G115" s="57">
        <v>9842.59167</v>
      </c>
      <c r="H115" s="57">
        <v>5306.68318</v>
      </c>
      <c r="I115" s="57">
        <v>4605.782740000001</v>
      </c>
      <c r="J115" s="57">
        <v>197.17365999999998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1084720.43823</v>
      </c>
      <c r="G116" s="63">
        <v>1101421.54593</v>
      </c>
      <c r="H116" s="63">
        <v>516000.71836999996</v>
      </c>
      <c r="I116" s="63">
        <v>450406.80565999995</v>
      </c>
      <c r="J116" s="63">
        <v>28746.02078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228</v>
      </c>
      <c r="G117" s="57">
        <v>228</v>
      </c>
      <c r="H117" s="57">
        <v>0.8664</v>
      </c>
      <c r="I117" s="57">
        <v>0.8664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2469.26193</v>
      </c>
      <c r="G118" s="57">
        <v>16230.023060000001</v>
      </c>
      <c r="H118" s="57">
        <v>8066.598099999999</v>
      </c>
      <c r="I118" s="57">
        <v>2590.2952999999998</v>
      </c>
      <c r="J118" s="57">
        <v>657.92039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2697.26193</v>
      </c>
      <c r="G119" s="63">
        <v>16458.02306</v>
      </c>
      <c r="H119" s="63">
        <v>8067.464499999999</v>
      </c>
      <c r="I119" s="63">
        <v>2591.1616999999997</v>
      </c>
      <c r="J119" s="63">
        <v>657.92039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1087417.70016</v>
      </c>
      <c r="G120" s="63">
        <v>1117879.56899</v>
      </c>
      <c r="H120" s="63">
        <v>524068.18286999996</v>
      </c>
      <c r="I120" s="63">
        <v>452997.96735999995</v>
      </c>
      <c r="J120" s="63">
        <v>29403.94117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20798.666289999997</v>
      </c>
      <c r="G121" s="57">
        <v>533219.6923700001</v>
      </c>
      <c r="H121" s="57">
        <v>18088.08886</v>
      </c>
      <c r="I121" s="57">
        <v>7682.5139500000005</v>
      </c>
      <c r="J121" s="57">
        <v>43883.157960000004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27350</v>
      </c>
      <c r="G122" s="57">
        <v>27350</v>
      </c>
      <c r="H122" s="57">
        <v>0</v>
      </c>
      <c r="I122" s="57">
        <v>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48148.666289999994</v>
      </c>
      <c r="G123" s="63">
        <v>560569.6923700001</v>
      </c>
      <c r="H123" s="63">
        <v>18088.08886</v>
      </c>
      <c r="I123" s="63">
        <v>7682.5139500000005</v>
      </c>
      <c r="J123" s="63">
        <v>43883.157960000004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1135566.36645</v>
      </c>
      <c r="G125" s="76">
        <v>1678449.2613600001</v>
      </c>
      <c r="H125" s="76">
        <v>542156.2717299999</v>
      </c>
      <c r="I125" s="76">
        <v>460680.48130999994</v>
      </c>
      <c r="J125" s="76">
        <v>73287.09913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23" t="s">
        <v>35</v>
      </c>
      <c r="D128" s="128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23"/>
      <c r="D129" s="129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24"/>
      <c r="D130" s="130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363532.72051</v>
      </c>
      <c r="G132" s="57">
        <v>366010.46727</v>
      </c>
      <c r="H132" s="57">
        <v>167084.50890999998</v>
      </c>
      <c r="I132" s="57">
        <v>165087.45257999998</v>
      </c>
      <c r="J132" s="57">
        <v>1179.8637099999999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179388.19451</v>
      </c>
      <c r="G133" s="57">
        <v>213147.73961</v>
      </c>
      <c r="H133" s="57">
        <v>64206.44163</v>
      </c>
      <c r="I133" s="57">
        <v>60248.42251999999</v>
      </c>
      <c r="J133" s="57">
        <v>12478.925459999997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14114.16987</v>
      </c>
      <c r="G134" s="57">
        <v>13103.657579999997</v>
      </c>
      <c r="H134" s="57">
        <v>4041.3001</v>
      </c>
      <c r="I134" s="57">
        <v>3823.1178999999997</v>
      </c>
      <c r="J134" s="57">
        <v>81.12783999999999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235151.61513</v>
      </c>
      <c r="G135" s="57">
        <v>378430.60213</v>
      </c>
      <c r="H135" s="57">
        <v>143768.56181</v>
      </c>
      <c r="I135" s="57">
        <v>131757.7857</v>
      </c>
      <c r="J135" s="57">
        <v>15965.85928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8776.85</v>
      </c>
      <c r="G136" s="57">
        <v>8070.85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800963.5500199998</v>
      </c>
      <c r="G137" s="63">
        <v>978763.31659</v>
      </c>
      <c r="H137" s="63">
        <v>379100.81244999997</v>
      </c>
      <c r="I137" s="63">
        <v>360916.7787</v>
      </c>
      <c r="J137" s="63">
        <v>29705.776289999994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60715.67454000001</v>
      </c>
      <c r="G138" s="57">
        <v>178241.41737</v>
      </c>
      <c r="H138" s="57">
        <v>26543.993300000002</v>
      </c>
      <c r="I138" s="57">
        <v>24459.64908</v>
      </c>
      <c r="J138" s="57">
        <v>2763.9781199999998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169677.61436</v>
      </c>
      <c r="G139" s="57">
        <v>411268.74222</v>
      </c>
      <c r="H139" s="57">
        <v>44881.69323999999</v>
      </c>
      <c r="I139" s="57">
        <v>41318.55826</v>
      </c>
      <c r="J139" s="57">
        <v>8238.94312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230393.2889</v>
      </c>
      <c r="G140" s="63">
        <v>589510.15959</v>
      </c>
      <c r="H140" s="63">
        <v>71425.68654</v>
      </c>
      <c r="I140" s="63">
        <v>65778.20734</v>
      </c>
      <c r="J140" s="63">
        <v>11002.92124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1031356.8389199999</v>
      </c>
      <c r="G141" s="63">
        <v>1568273.47618</v>
      </c>
      <c r="H141" s="63">
        <v>450526.49899</v>
      </c>
      <c r="I141" s="63">
        <v>426694.98604</v>
      </c>
      <c r="J141" s="63">
        <v>40708.69752999999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32965.373</v>
      </c>
      <c r="G142" s="57">
        <v>41899.758799999996</v>
      </c>
      <c r="H142" s="57">
        <v>2463.00985</v>
      </c>
      <c r="I142" s="57">
        <v>2449.48069</v>
      </c>
      <c r="J142" s="57">
        <v>122.98408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68248.78084</v>
      </c>
      <c r="G143" s="57">
        <v>68258.78084</v>
      </c>
      <c r="H143" s="57">
        <v>27952.972420000002</v>
      </c>
      <c r="I143" s="57">
        <v>26814.588740000003</v>
      </c>
      <c r="J143" s="57">
        <v>650.3610600000001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101214.15384000001</v>
      </c>
      <c r="G144" s="63">
        <v>110158.53964</v>
      </c>
      <c r="H144" s="63">
        <v>30415.98227</v>
      </c>
      <c r="I144" s="63">
        <v>29264.069430000003</v>
      </c>
      <c r="J144" s="63">
        <v>773.3451400000001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1132570.9927599998</v>
      </c>
      <c r="G146" s="96">
        <v>1678432.01582</v>
      </c>
      <c r="H146" s="96">
        <v>480942.48126</v>
      </c>
      <c r="I146" s="96">
        <v>455959.05547</v>
      </c>
      <c r="J146" s="96">
        <v>41482.04266999999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5">
    <mergeCell ref="C103:J103"/>
    <mergeCell ref="C104:J104"/>
    <mergeCell ref="C105:I105"/>
    <mergeCell ref="C107:C109"/>
    <mergeCell ref="D107:D10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0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99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82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325079.14339543664</v>
      </c>
      <c r="G11" s="57">
        <v>323702.8135351574</v>
      </c>
      <c r="H11" s="57">
        <v>171542.37987802515</v>
      </c>
      <c r="I11" s="57">
        <v>55187.11452870107</v>
      </c>
      <c r="J11" s="57">
        <v>46338.29230402422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28815.63507426608</v>
      </c>
      <c r="G12" s="57">
        <v>27797.47492190268</v>
      </c>
      <c r="H12" s="57">
        <v>12371.887861500129</v>
      </c>
      <c r="I12" s="57">
        <v>10072.122736904526</v>
      </c>
      <c r="J12" s="57">
        <v>702.5430562127384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195471.85190771165</v>
      </c>
      <c r="G13" s="57">
        <v>195913.48356388896</v>
      </c>
      <c r="H13" s="57">
        <v>75007.42283321955</v>
      </c>
      <c r="I13" s="57">
        <v>54318.75913208685</v>
      </c>
      <c r="J13" s="57">
        <v>26217.775986881483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513938.565931796</v>
      </c>
      <c r="G14" s="57">
        <v>536001.5797370514</v>
      </c>
      <c r="H14" s="57">
        <v>257558.12355657478</v>
      </c>
      <c r="I14" s="57">
        <v>224092.44078349386</v>
      </c>
      <c r="J14" s="57">
        <v>29106.961263211913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27356.325416117845</v>
      </c>
      <c r="G15" s="57">
        <v>27671.246091284094</v>
      </c>
      <c r="H15" s="57">
        <v>9827.512794027418</v>
      </c>
      <c r="I15" s="57">
        <v>8318.441530652255</v>
      </c>
      <c r="J15" s="57">
        <v>3433.423902394125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1090661.5217253282</v>
      </c>
      <c r="G16" s="63">
        <v>1111086.5978492845</v>
      </c>
      <c r="H16" s="63">
        <v>526307.3269233471</v>
      </c>
      <c r="I16" s="63">
        <v>351988.8787118385</v>
      </c>
      <c r="J16" s="63">
        <v>105798.99651272446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25982.67237622816</v>
      </c>
      <c r="G17" s="57">
        <v>26463.50643243681</v>
      </c>
      <c r="H17" s="57">
        <v>1692.1769102738485</v>
      </c>
      <c r="I17" s="57">
        <v>1692.1769102738485</v>
      </c>
      <c r="J17" s="57">
        <v>105.79902369949318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55491.213892692</v>
      </c>
      <c r="G18" s="57">
        <v>66297.89599792601</v>
      </c>
      <c r="H18" s="57">
        <v>20520.46040914856</v>
      </c>
      <c r="I18" s="57">
        <v>16597.28220063213</v>
      </c>
      <c r="J18" s="57">
        <v>25359.01999762959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81473.88626892016</v>
      </c>
      <c r="G19" s="63">
        <v>92761.40243036282</v>
      </c>
      <c r="H19" s="63">
        <v>22212.637319422407</v>
      </c>
      <c r="I19" s="63">
        <v>18289.459110905977</v>
      </c>
      <c r="J19" s="63">
        <v>25464.819021329084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1172135.4079942484</v>
      </c>
      <c r="G20" s="63">
        <v>1203848.0002796473</v>
      </c>
      <c r="H20" s="63">
        <v>548519.9642427695</v>
      </c>
      <c r="I20" s="63">
        <v>370278.3378227445</v>
      </c>
      <c r="J20" s="63">
        <v>131263.81553405354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4706.77534944946</v>
      </c>
      <c r="G21" s="57">
        <v>234510.52620902227</v>
      </c>
      <c r="H21" s="57">
        <v>965.6949681097012</v>
      </c>
      <c r="I21" s="57">
        <v>451.4013757696833</v>
      </c>
      <c r="J21" s="57">
        <v>100.71634135523155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2337.545725188894</v>
      </c>
      <c r="G22" s="57">
        <v>2421.0059627495298</v>
      </c>
      <c r="H22" s="57">
        <v>-14.918293483331091</v>
      </c>
      <c r="I22" s="57">
        <v>-29.089692413111585</v>
      </c>
      <c r="J22" s="57">
        <v>44.225782195332755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7044.321074638354</v>
      </c>
      <c r="G23" s="63">
        <v>236931.5321717718</v>
      </c>
      <c r="H23" s="63">
        <v>950.7766746263701</v>
      </c>
      <c r="I23" s="63">
        <v>422.3116833565717</v>
      </c>
      <c r="J23" s="63">
        <v>144.9421235505643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1179179.7290688867</v>
      </c>
      <c r="G25" s="76">
        <v>1440779.5324514192</v>
      </c>
      <c r="H25" s="76">
        <v>549470.7409173959</v>
      </c>
      <c r="I25" s="76">
        <v>370700.6495061011</v>
      </c>
      <c r="J25" s="76">
        <v>131408.75765760412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469645.0977366899</v>
      </c>
      <c r="G32" s="57">
        <v>512351.32271853107</v>
      </c>
      <c r="H32" s="57">
        <v>221167.18016178993</v>
      </c>
      <c r="I32" s="57">
        <v>210668.5686414765</v>
      </c>
      <c r="J32" s="57">
        <v>14841.15331026671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355167.0083931348</v>
      </c>
      <c r="G33" s="57">
        <v>381021.0046528662</v>
      </c>
      <c r="H33" s="57">
        <v>141199.479292212</v>
      </c>
      <c r="I33" s="57">
        <v>119319.9446518615</v>
      </c>
      <c r="J33" s="57">
        <v>46486.27233247209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18836.13509062897</v>
      </c>
      <c r="G34" s="57">
        <v>18812.853660799577</v>
      </c>
      <c r="H34" s="57">
        <v>7013.519351758346</v>
      </c>
      <c r="I34" s="57">
        <v>6835.080567832059</v>
      </c>
      <c r="J34" s="57">
        <v>749.880669330176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77112.6232981623</v>
      </c>
      <c r="G35" s="57">
        <v>84110.87156625363</v>
      </c>
      <c r="H35" s="57">
        <v>31261.434106756926</v>
      </c>
      <c r="I35" s="57">
        <v>26811.819204597898</v>
      </c>
      <c r="J35" s="57">
        <v>11851.911975742218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723.9789182309457</v>
      </c>
      <c r="G36" s="57">
        <v>621.8898449727438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921484.8434368469</v>
      </c>
      <c r="G37" s="63">
        <v>996917.9424434232</v>
      </c>
      <c r="H37" s="63">
        <v>400641.6129125172</v>
      </c>
      <c r="I37" s="63">
        <v>363635.41306576796</v>
      </c>
      <c r="J37" s="63">
        <v>73929.21828781119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170955.99539165525</v>
      </c>
      <c r="G38" s="57">
        <v>353542.5223193592</v>
      </c>
      <c r="H38" s="57">
        <v>81577.34114458204</v>
      </c>
      <c r="I38" s="57">
        <v>76074.62591908242</v>
      </c>
      <c r="J38" s="57">
        <v>27049.656410736552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6239.784998613302</v>
      </c>
      <c r="G39" s="57">
        <v>5969.535141413629</v>
      </c>
      <c r="H39" s="57">
        <v>1914.3651158877844</v>
      </c>
      <c r="I39" s="57">
        <v>1909.1331408496694</v>
      </c>
      <c r="J39" s="57">
        <v>1434.1725571015195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177195.78039026854</v>
      </c>
      <c r="G40" s="63">
        <v>359512.0574607728</v>
      </c>
      <c r="H40" s="63">
        <v>83491.70626046983</v>
      </c>
      <c r="I40" s="63">
        <v>77983.75905993208</v>
      </c>
      <c r="J40" s="63">
        <v>28483.82896783807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1098680.6238271154</v>
      </c>
      <c r="G41" s="63">
        <v>1356429.999904196</v>
      </c>
      <c r="H41" s="63">
        <v>484133.319172987</v>
      </c>
      <c r="I41" s="63">
        <v>441619.17212570005</v>
      </c>
      <c r="J41" s="63">
        <v>102413.04725564926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4858.988519357272</v>
      </c>
      <c r="G42" s="57">
        <v>4913.411721766693</v>
      </c>
      <c r="H42" s="57">
        <v>678.5015395610195</v>
      </c>
      <c r="I42" s="57">
        <v>636.0907741609669</v>
      </c>
      <c r="J42" s="57">
        <v>208.877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52431.92061551616</v>
      </c>
      <c r="G43" s="57">
        <v>54396.87337771839</v>
      </c>
      <c r="H43" s="57">
        <v>24053.61546215663</v>
      </c>
      <c r="I43" s="57">
        <v>23538.580220103646</v>
      </c>
      <c r="J43" s="57">
        <v>838.2643570499729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57290.90913487343</v>
      </c>
      <c r="G44" s="63">
        <v>59310.28509948508</v>
      </c>
      <c r="H44" s="63">
        <v>24732.117001717652</v>
      </c>
      <c r="I44" s="63">
        <v>24174.670994264612</v>
      </c>
      <c r="J44" s="63">
        <v>1047.1413570499728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1155971.5329619888</v>
      </c>
      <c r="G46" s="96">
        <v>1415740.2850036812</v>
      </c>
      <c r="H46" s="96">
        <v>508865.4361747047</v>
      </c>
      <c r="I46" s="96">
        <v>465793.84311996464</v>
      </c>
      <c r="J46" s="96">
        <v>103460.18861269923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1" s="28" customFormat="1" ht="14.25" customHeight="1">
      <c r="A50" s="20"/>
      <c r="B50" s="20"/>
      <c r="C50" s="107"/>
      <c r="D50" s="107"/>
      <c r="E50" s="107"/>
      <c r="F50" s="107"/>
      <c r="G50" s="107"/>
      <c r="H50" s="107"/>
      <c r="I50" s="107"/>
      <c r="J50" s="107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  <c r="N52" s="24"/>
    </row>
    <row r="53" spans="1:11" s="28" customFormat="1" ht="19.5" customHeight="1">
      <c r="A53" s="26"/>
      <c r="B53" s="26"/>
      <c r="C53" s="120" t="s">
        <v>99</v>
      </c>
      <c r="D53" s="120"/>
      <c r="E53" s="120"/>
      <c r="F53" s="120"/>
      <c r="G53" s="120"/>
      <c r="H53" s="120"/>
      <c r="I53" s="120"/>
      <c r="J53" s="120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315081.84339543665</v>
      </c>
      <c r="G61" s="57">
        <v>313705.5135351574</v>
      </c>
      <c r="H61" s="57">
        <v>167481.90886802514</v>
      </c>
      <c r="I61" s="57">
        <v>51126.64351870108</v>
      </c>
      <c r="J61" s="57">
        <v>46338.29230402422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17683.155074266084</v>
      </c>
      <c r="G62" s="57">
        <v>16664.994921902682</v>
      </c>
      <c r="H62" s="57">
        <v>7925.109211500128</v>
      </c>
      <c r="I62" s="57">
        <v>5625.344086904524</v>
      </c>
      <c r="J62" s="57">
        <v>702.5430562127384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155672.48787771168</v>
      </c>
      <c r="G63" s="57">
        <v>156118.325563889</v>
      </c>
      <c r="H63" s="57">
        <v>61819.50929321953</v>
      </c>
      <c r="I63" s="57">
        <v>47887.82589208685</v>
      </c>
      <c r="J63" s="57">
        <v>19847.46341688148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300165.5745149945</v>
      </c>
      <c r="G64" s="57">
        <v>333732.2166466279</v>
      </c>
      <c r="H64" s="57">
        <v>169758.18028268297</v>
      </c>
      <c r="I64" s="57">
        <v>141572.5003686892</v>
      </c>
      <c r="J64" s="57">
        <v>25732.545459362103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23080.485166117844</v>
      </c>
      <c r="G65" s="57">
        <v>23395.405841284093</v>
      </c>
      <c r="H65" s="57">
        <v>7813.846714027416</v>
      </c>
      <c r="I65" s="57">
        <v>6440.215140652256</v>
      </c>
      <c r="J65" s="57">
        <v>3088.177992394125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811683.5460285268</v>
      </c>
      <c r="G66" s="63">
        <v>843616.456508861</v>
      </c>
      <c r="H66" s="63">
        <v>414798.55436945515</v>
      </c>
      <c r="I66" s="63">
        <v>252652.5290070339</v>
      </c>
      <c r="J66" s="63">
        <v>95709.02222887466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25680.063366228158</v>
      </c>
      <c r="G67" s="57">
        <v>26160.897422436807</v>
      </c>
      <c r="H67" s="57">
        <v>1660.2872402738487</v>
      </c>
      <c r="I67" s="57">
        <v>1660.2872402738487</v>
      </c>
      <c r="J67" s="57">
        <v>105.79902369949318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55159.4260957786</v>
      </c>
      <c r="G68" s="57">
        <v>64848.536587783354</v>
      </c>
      <c r="H68" s="57">
        <v>16771.13783972962</v>
      </c>
      <c r="I68" s="57">
        <v>12638.040431533456</v>
      </c>
      <c r="J68" s="57">
        <v>14691.444807291795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80839.48946200676</v>
      </c>
      <c r="G69" s="63">
        <v>91009.43401022017</v>
      </c>
      <c r="H69" s="63">
        <v>18431.42508000347</v>
      </c>
      <c r="I69" s="63">
        <v>14298.327671807305</v>
      </c>
      <c r="J69" s="63">
        <v>14797.243830991289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892523.0354905336</v>
      </c>
      <c r="G70" s="63">
        <v>934625.8905190811</v>
      </c>
      <c r="H70" s="63">
        <v>433229.9794494586</v>
      </c>
      <c r="I70" s="63">
        <v>266950.8566788412</v>
      </c>
      <c r="J70" s="63">
        <v>110506.26605986594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864.7723494494609</v>
      </c>
      <c r="G71" s="57">
        <v>121651.24837902228</v>
      </c>
      <c r="H71" s="57">
        <v>645.3386881097011</v>
      </c>
      <c r="I71" s="57">
        <v>349.4196857696832</v>
      </c>
      <c r="J71" s="57">
        <v>49.70716135523154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2237.541725188894</v>
      </c>
      <c r="G72" s="57">
        <v>2321.0019627495294</v>
      </c>
      <c r="H72" s="57">
        <v>-14.918293483331091</v>
      </c>
      <c r="I72" s="57">
        <v>-29.089692413111585</v>
      </c>
      <c r="J72" s="57">
        <v>44.225782195332755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3102.3140746383547</v>
      </c>
      <c r="G73" s="63">
        <v>123972.25034177181</v>
      </c>
      <c r="H73" s="63">
        <v>630.42039462637</v>
      </c>
      <c r="I73" s="63">
        <v>320.3299933565716</v>
      </c>
      <c r="J73" s="63">
        <v>93.93294355056429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895625.3495651719</v>
      </c>
      <c r="G75" s="76">
        <v>1058598.140860853</v>
      </c>
      <c r="H75" s="76">
        <v>433860.399844085</v>
      </c>
      <c r="I75" s="76">
        <v>267271.1866721978</v>
      </c>
      <c r="J75" s="76">
        <v>110600.1990034165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361749.22177668987</v>
      </c>
      <c r="G82" s="57">
        <v>400392.6957785311</v>
      </c>
      <c r="H82" s="57">
        <v>179017.42454178992</v>
      </c>
      <c r="I82" s="57">
        <v>173077.4498914765</v>
      </c>
      <c r="J82" s="57">
        <v>7520.80325026671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297094.72484313487</v>
      </c>
      <c r="G83" s="57">
        <v>308845.41365286626</v>
      </c>
      <c r="H83" s="57">
        <v>120485.52763221203</v>
      </c>
      <c r="I83" s="57">
        <v>100746.9162918615</v>
      </c>
      <c r="J83" s="57">
        <v>37739.230702472094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16218.37683062897</v>
      </c>
      <c r="G84" s="57">
        <v>16198.618250799578</v>
      </c>
      <c r="H84" s="57">
        <v>6065.893771758347</v>
      </c>
      <c r="I84" s="57">
        <v>5972.400057832059</v>
      </c>
      <c r="J84" s="57">
        <v>743.8480893301761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57366.2668313609</v>
      </c>
      <c r="G85" s="57">
        <v>62936.68230583013</v>
      </c>
      <c r="H85" s="57">
        <v>26603.238912865123</v>
      </c>
      <c r="I85" s="57">
        <v>21219.314139793187</v>
      </c>
      <c r="J85" s="57">
        <v>8945.108881892402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516.5454182309458</v>
      </c>
      <c r="G86" s="57">
        <v>516.5022949727439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732945.1357000455</v>
      </c>
      <c r="G87" s="63">
        <v>788889.912283</v>
      </c>
      <c r="H87" s="63">
        <v>332172.0848586254</v>
      </c>
      <c r="I87" s="63">
        <v>301016.0803809632</v>
      </c>
      <c r="J87" s="63">
        <v>54948.990923961384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98473.01777165526</v>
      </c>
      <c r="G88" s="57">
        <v>202178.77737935918</v>
      </c>
      <c r="H88" s="57">
        <v>53392.517604582026</v>
      </c>
      <c r="I88" s="57">
        <v>49372.34221908243</v>
      </c>
      <c r="J88" s="57">
        <v>22789.031420736555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4238.975901699907</v>
      </c>
      <c r="G89" s="57">
        <v>4431.721791270987</v>
      </c>
      <c r="H89" s="57">
        <v>385.7201764688465</v>
      </c>
      <c r="I89" s="57">
        <v>359.4942617509962</v>
      </c>
      <c r="J89" s="57">
        <v>804.8168167637283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102711.99367335516</v>
      </c>
      <c r="G90" s="63">
        <v>206610.49917063015</v>
      </c>
      <c r="H90" s="63">
        <v>53778.23778105087</v>
      </c>
      <c r="I90" s="63">
        <v>49731.83648083342</v>
      </c>
      <c r="J90" s="63">
        <v>23593.848237500282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835657.1293734007</v>
      </c>
      <c r="G91" s="63">
        <v>995500.4114536301</v>
      </c>
      <c r="H91" s="63">
        <v>385950.3226396763</v>
      </c>
      <c r="I91" s="63">
        <v>350747.91686179664</v>
      </c>
      <c r="J91" s="63">
        <v>78542.83916146167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913.7875193572711</v>
      </c>
      <c r="G92" s="57">
        <v>968.2107217666925</v>
      </c>
      <c r="H92" s="57">
        <v>270.86431956101956</v>
      </c>
      <c r="I92" s="57">
        <v>269.45355416096714</v>
      </c>
      <c r="J92" s="57">
        <v>0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36338.95271551615</v>
      </c>
      <c r="G93" s="57">
        <v>37924.26415771839</v>
      </c>
      <c r="H93" s="57">
        <v>16645.346842156632</v>
      </c>
      <c r="I93" s="57">
        <v>16522.487860103647</v>
      </c>
      <c r="J93" s="57">
        <v>838.2643570499729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37252.74023487342</v>
      </c>
      <c r="G94" s="63">
        <v>38892.47487948508</v>
      </c>
      <c r="H94" s="63">
        <v>16916.211161717652</v>
      </c>
      <c r="I94" s="63">
        <v>16791.941414264613</v>
      </c>
      <c r="J94" s="63">
        <v>838.2643570499729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872909.8696082741</v>
      </c>
      <c r="G96" s="96">
        <v>1034392.8863331152</v>
      </c>
      <c r="H96" s="96">
        <v>402866.53380139393</v>
      </c>
      <c r="I96" s="96">
        <v>367539.85827606125</v>
      </c>
      <c r="J96" s="96">
        <v>79381.10351851165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9" t="s">
        <v>30</v>
      </c>
      <c r="D102" s="119"/>
      <c r="E102" s="119"/>
      <c r="F102" s="119"/>
      <c r="G102" s="119"/>
      <c r="H102" s="119"/>
      <c r="I102" s="119"/>
      <c r="J102" s="119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0" t="s">
        <v>99</v>
      </c>
      <c r="D103" s="120"/>
      <c r="E103" s="120"/>
      <c r="F103" s="120"/>
      <c r="G103" s="120"/>
      <c r="H103" s="120"/>
      <c r="I103" s="120"/>
      <c r="J103" s="120"/>
      <c r="K103" s="20"/>
    </row>
    <row r="104" spans="1:11" s="28" customFormat="1" ht="19.5" customHeight="1">
      <c r="A104" s="20"/>
      <c r="B104" s="20"/>
      <c r="C104" s="132" t="s">
        <v>83</v>
      </c>
      <c r="D104" s="132"/>
      <c r="E104" s="132"/>
      <c r="F104" s="132"/>
      <c r="G104" s="132"/>
      <c r="H104" s="132"/>
      <c r="I104" s="132"/>
      <c r="J104" s="132"/>
      <c r="K104" s="20"/>
    </row>
    <row r="105" spans="1:11" s="28" customFormat="1" ht="13.5" customHeight="1">
      <c r="A105" s="26"/>
      <c r="B105" s="26"/>
      <c r="C105" s="122" t="s">
        <v>33</v>
      </c>
      <c r="D105" s="122"/>
      <c r="E105" s="122"/>
      <c r="F105" s="122"/>
      <c r="G105" s="122"/>
      <c r="H105" s="122"/>
      <c r="I105" s="122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23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23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24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9997.3</v>
      </c>
      <c r="G111" s="57">
        <v>9997.3</v>
      </c>
      <c r="H111" s="57">
        <v>4060.47101</v>
      </c>
      <c r="I111" s="57">
        <v>4060.47101</v>
      </c>
      <c r="J111" s="57">
        <v>0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11132.48</v>
      </c>
      <c r="G112" s="57">
        <v>11132.48</v>
      </c>
      <c r="H112" s="57">
        <v>4446.77865</v>
      </c>
      <c r="I112" s="57">
        <v>4446.77865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35609.41898</v>
      </c>
      <c r="G113" s="57">
        <v>35609.41898</v>
      </c>
      <c r="H113" s="57">
        <v>12118.253260000001</v>
      </c>
      <c r="I113" s="57">
        <v>5481.7395</v>
      </c>
      <c r="J113" s="57">
        <v>5333.764630000001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217799.19858000003</v>
      </c>
      <c r="G114" s="57">
        <v>219441.62334999998</v>
      </c>
      <c r="H114" s="57">
        <v>94868.25445</v>
      </c>
      <c r="I114" s="57">
        <v>90317.27992</v>
      </c>
      <c r="J114" s="57">
        <v>1114.2203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3283.8257599999997</v>
      </c>
      <c r="G115" s="57">
        <v>3283.8257599999997</v>
      </c>
      <c r="H115" s="57">
        <v>1714.7303700000002</v>
      </c>
      <c r="I115" s="57">
        <v>1700.45878</v>
      </c>
      <c r="J115" s="57">
        <v>13.140360000000001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277822.22332</v>
      </c>
      <c r="G116" s="63">
        <v>279464.64809</v>
      </c>
      <c r="H116" s="63">
        <v>117208.48774</v>
      </c>
      <c r="I116" s="63">
        <v>106006.72786</v>
      </c>
      <c r="J116" s="63">
        <v>6461.125290000001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5026.120440000001</v>
      </c>
      <c r="G118" s="57">
        <v>38611.7163</v>
      </c>
      <c r="H118" s="57">
        <v>10642.399049999998</v>
      </c>
      <c r="I118" s="57">
        <v>10621.891039999999</v>
      </c>
      <c r="J118" s="57">
        <v>12234.539490000001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5026.120440000001</v>
      </c>
      <c r="G119" s="63">
        <v>38611.7163</v>
      </c>
      <c r="H119" s="63">
        <v>10642.399049999998</v>
      </c>
      <c r="I119" s="63">
        <v>10621.891039999999</v>
      </c>
      <c r="J119" s="63">
        <v>12234.539490000001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282848.34376</v>
      </c>
      <c r="G120" s="63">
        <v>318076.36439</v>
      </c>
      <c r="H120" s="63">
        <v>127850.88678999999</v>
      </c>
      <c r="I120" s="63">
        <v>116628.6189</v>
      </c>
      <c r="J120" s="63">
        <v>18695.664780000003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3824</v>
      </c>
      <c r="G121" s="57">
        <v>109919.82488000001</v>
      </c>
      <c r="H121" s="57">
        <v>320.35628</v>
      </c>
      <c r="I121" s="57">
        <v>101.98169</v>
      </c>
      <c r="J121" s="57">
        <v>51.00918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3824</v>
      </c>
      <c r="G123" s="63">
        <v>109919.82488000001</v>
      </c>
      <c r="H123" s="63">
        <v>320.35628</v>
      </c>
      <c r="I123" s="63">
        <v>101.98169</v>
      </c>
      <c r="J123" s="63">
        <v>51.00918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286672.34376</v>
      </c>
      <c r="G125" s="76">
        <v>427996.18927000003</v>
      </c>
      <c r="H125" s="76">
        <v>128171.24307</v>
      </c>
      <c r="I125" s="76">
        <v>116730.60059</v>
      </c>
      <c r="J125" s="76">
        <v>18746.673960000004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23" t="s">
        <v>35</v>
      </c>
      <c r="D128" s="128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23"/>
      <c r="D129" s="129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24"/>
      <c r="D130" s="130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93374.46184999999</v>
      </c>
      <c r="G132" s="57">
        <v>94756.76821</v>
      </c>
      <c r="H132" s="57">
        <v>35137.77508</v>
      </c>
      <c r="I132" s="57">
        <v>30753.582609999998</v>
      </c>
      <c r="J132" s="57">
        <v>6812.90106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47480.28784999999</v>
      </c>
      <c r="G133" s="57">
        <v>61050.685809999995</v>
      </c>
      <c r="H133" s="57">
        <v>16973.94692</v>
      </c>
      <c r="I133" s="57">
        <v>15463.43107</v>
      </c>
      <c r="J133" s="57">
        <v>6434.052949999999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2292.163</v>
      </c>
      <c r="G134" s="57">
        <v>2294.37533</v>
      </c>
      <c r="H134" s="57">
        <v>836.6837800000001</v>
      </c>
      <c r="I134" s="57">
        <v>751.8446599999999</v>
      </c>
      <c r="J134" s="57">
        <v>1.68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44776.91959</v>
      </c>
      <c r="G135" s="57">
        <v>60432.304019999996</v>
      </c>
      <c r="H135" s="57">
        <v>20248.36705</v>
      </c>
      <c r="I135" s="57">
        <v>19783.78904</v>
      </c>
      <c r="J135" s="57">
        <v>5300.98559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202</v>
      </c>
      <c r="G136" s="57">
        <v>99.95405000000001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188125.83229</v>
      </c>
      <c r="G137" s="63">
        <v>218634.08742</v>
      </c>
      <c r="H137" s="63">
        <v>73196.77283</v>
      </c>
      <c r="I137" s="63">
        <v>66752.64738</v>
      </c>
      <c r="J137" s="63">
        <v>18549.619599999998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71161.45040999999</v>
      </c>
      <c r="G138" s="57">
        <v>149595.02091</v>
      </c>
      <c r="H138" s="57">
        <v>27535.19498</v>
      </c>
      <c r="I138" s="57">
        <v>26094.90401</v>
      </c>
      <c r="J138" s="57">
        <v>4050.32997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7032.19786</v>
      </c>
      <c r="G139" s="57">
        <v>39151.56416</v>
      </c>
      <c r="H139" s="57">
        <v>8346.70713</v>
      </c>
      <c r="I139" s="57">
        <v>8083.630859999999</v>
      </c>
      <c r="J139" s="57">
        <v>2603.52631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78193.64826999999</v>
      </c>
      <c r="G140" s="63">
        <v>188746.58507</v>
      </c>
      <c r="H140" s="63">
        <v>35881.90211</v>
      </c>
      <c r="I140" s="63">
        <v>34178.534869999996</v>
      </c>
      <c r="J140" s="63">
        <v>6653.85628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266319.48056</v>
      </c>
      <c r="G141" s="63">
        <v>407380.67249</v>
      </c>
      <c r="H141" s="63">
        <v>109078.67494</v>
      </c>
      <c r="I141" s="63">
        <v>100931.18224999998</v>
      </c>
      <c r="J141" s="63">
        <v>25203.475879999998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3927.2</v>
      </c>
      <c r="G142" s="57">
        <v>3927.2</v>
      </c>
      <c r="H142" s="57">
        <v>407.63721999999996</v>
      </c>
      <c r="I142" s="57">
        <v>366.63721999999996</v>
      </c>
      <c r="J142" s="57">
        <v>208.877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15730.5</v>
      </c>
      <c r="G143" s="57">
        <v>16056.95432</v>
      </c>
      <c r="H143" s="57">
        <v>7161.21425</v>
      </c>
      <c r="I143" s="57">
        <v>6769.03799</v>
      </c>
      <c r="J143" s="57">
        <v>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19657.7</v>
      </c>
      <c r="G144" s="63">
        <v>19984.15432</v>
      </c>
      <c r="H144" s="63">
        <v>7568.85147</v>
      </c>
      <c r="I144" s="63">
        <v>7135.675209999999</v>
      </c>
      <c r="J144" s="63">
        <v>208.877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285977.18056</v>
      </c>
      <c r="G146" s="96">
        <v>427364.82681</v>
      </c>
      <c r="H146" s="96">
        <v>116647.52640999999</v>
      </c>
      <c r="I146" s="96">
        <v>108066.85745999998</v>
      </c>
      <c r="J146" s="96">
        <v>25412.35288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5">
    <mergeCell ref="C103:J103"/>
    <mergeCell ref="C104:J104"/>
    <mergeCell ref="C105:I105"/>
    <mergeCell ref="C107:C109"/>
    <mergeCell ref="D107:D10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1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100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82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752567.0510474807</v>
      </c>
      <c r="G11" s="57">
        <v>755017.1663004073</v>
      </c>
      <c r="H11" s="57">
        <v>335317.2497500655</v>
      </c>
      <c r="I11" s="57">
        <v>194172.98053447498</v>
      </c>
      <c r="J11" s="57">
        <v>32288.0360271438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69759.87448467301</v>
      </c>
      <c r="G12" s="57">
        <v>69456.83292182145</v>
      </c>
      <c r="H12" s="57">
        <v>29764.860965438165</v>
      </c>
      <c r="I12" s="57">
        <v>25602.275202737084</v>
      </c>
      <c r="J12" s="57">
        <v>4093.3646845425747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412644.92934900743</v>
      </c>
      <c r="G13" s="57">
        <v>417260.9990407277</v>
      </c>
      <c r="H13" s="57">
        <v>188843.9748215506</v>
      </c>
      <c r="I13" s="57">
        <v>129970.9814351753</v>
      </c>
      <c r="J13" s="57">
        <v>33458.2223263865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1054754.7574549394</v>
      </c>
      <c r="G14" s="57">
        <v>1083099.2812905451</v>
      </c>
      <c r="H14" s="57">
        <v>496406.4236464515</v>
      </c>
      <c r="I14" s="57">
        <v>455777.63180146174</v>
      </c>
      <c r="J14" s="57">
        <v>63635.018759663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32334.819362865535</v>
      </c>
      <c r="G15" s="57">
        <v>32821.51915798769</v>
      </c>
      <c r="H15" s="57">
        <v>10399.963653382607</v>
      </c>
      <c r="I15" s="57">
        <v>8381.580260756837</v>
      </c>
      <c r="J15" s="57">
        <v>2261.210609226418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2322061.4316989663</v>
      </c>
      <c r="G16" s="63">
        <v>2357655.7987114894</v>
      </c>
      <c r="H16" s="63">
        <v>1060732.4728368884</v>
      </c>
      <c r="I16" s="63">
        <v>813905.449234606</v>
      </c>
      <c r="J16" s="63">
        <v>135735.8524069623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4348.642013302268</v>
      </c>
      <c r="G17" s="57">
        <v>5170.605359588673</v>
      </c>
      <c r="H17" s="57">
        <v>-2439.121696769824</v>
      </c>
      <c r="I17" s="57">
        <v>-2463.448736769824</v>
      </c>
      <c r="J17" s="57">
        <v>108.71221266041796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75892.97590494616</v>
      </c>
      <c r="G18" s="57">
        <v>64357.04779960883</v>
      </c>
      <c r="H18" s="57">
        <v>22061.24176180788</v>
      </c>
      <c r="I18" s="57">
        <v>20557.906433095843</v>
      </c>
      <c r="J18" s="57">
        <v>15468.786901217885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80241.61791824842</v>
      </c>
      <c r="G19" s="63">
        <v>69527.6531591975</v>
      </c>
      <c r="H19" s="63">
        <v>19622.120065038056</v>
      </c>
      <c r="I19" s="63">
        <v>18094.45769632602</v>
      </c>
      <c r="J19" s="63">
        <v>15577.499113878303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2402303.0496172146</v>
      </c>
      <c r="G20" s="63">
        <v>2427183.451870687</v>
      </c>
      <c r="H20" s="63">
        <v>1080354.5929019265</v>
      </c>
      <c r="I20" s="63">
        <v>831999.9069309321</v>
      </c>
      <c r="J20" s="63">
        <v>151313.3515208406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5932.748214677833</v>
      </c>
      <c r="G21" s="57">
        <v>478800.9119667451</v>
      </c>
      <c r="H21" s="57">
        <v>4068.730943093108</v>
      </c>
      <c r="I21" s="57">
        <v>2789.8865812163576</v>
      </c>
      <c r="J21" s="57">
        <v>509.7196791388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32770.977311507864</v>
      </c>
      <c r="G22" s="57">
        <v>39449.64204811682</v>
      </c>
      <c r="H22" s="57">
        <v>2627.991456002543</v>
      </c>
      <c r="I22" s="57">
        <v>2627.991456002543</v>
      </c>
      <c r="J22" s="57">
        <v>38.61391547723274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38703.7255261857</v>
      </c>
      <c r="G23" s="63">
        <v>518250.55401486193</v>
      </c>
      <c r="H23" s="63">
        <v>6696.722399095652</v>
      </c>
      <c r="I23" s="63">
        <v>5417.878037218901</v>
      </c>
      <c r="J23" s="63">
        <v>548.3335946160328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2441006.7751434003</v>
      </c>
      <c r="G25" s="76">
        <v>2945434.005885549</v>
      </c>
      <c r="H25" s="76">
        <v>1087051.315301022</v>
      </c>
      <c r="I25" s="76">
        <v>837417.784968151</v>
      </c>
      <c r="J25" s="76">
        <v>151861.68511545664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813937.1737971349</v>
      </c>
      <c r="G32" s="57">
        <v>839038.3307896808</v>
      </c>
      <c r="H32" s="57">
        <v>369395.856866742</v>
      </c>
      <c r="I32" s="57">
        <v>359739.4591684873</v>
      </c>
      <c r="J32" s="57">
        <v>6240.369862437184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962633.6119448763</v>
      </c>
      <c r="G33" s="57">
        <v>1026035.4843800985</v>
      </c>
      <c r="H33" s="57">
        <v>371399.4219415216</v>
      </c>
      <c r="I33" s="57">
        <v>324667.68618063175</v>
      </c>
      <c r="J33" s="57">
        <v>101676.27313549942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30778.854720737654</v>
      </c>
      <c r="G34" s="57">
        <v>31650.63585750572</v>
      </c>
      <c r="H34" s="57">
        <v>10370.88186694971</v>
      </c>
      <c r="I34" s="57">
        <v>9795.273113059964</v>
      </c>
      <c r="J34" s="57">
        <v>769.1059395296586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149497.0859461631</v>
      </c>
      <c r="G35" s="57">
        <v>179711.72798737913</v>
      </c>
      <c r="H35" s="57">
        <v>53522.67633094038</v>
      </c>
      <c r="I35" s="57">
        <v>50203.506052003024</v>
      </c>
      <c r="J35" s="57">
        <v>13263.408498305767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4779.520038605531</v>
      </c>
      <c r="G36" s="57">
        <v>4779.520038605531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1961626.2464475173</v>
      </c>
      <c r="G37" s="63">
        <v>2081215.6990532696</v>
      </c>
      <c r="H37" s="63">
        <v>804688.8370061537</v>
      </c>
      <c r="I37" s="63">
        <v>744405.924514182</v>
      </c>
      <c r="J37" s="63">
        <v>121949.15743577204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283638.88666054065</v>
      </c>
      <c r="G38" s="57">
        <v>589948.8411655634</v>
      </c>
      <c r="H38" s="57">
        <v>87181.1803337726</v>
      </c>
      <c r="I38" s="57">
        <v>77317.39956833258</v>
      </c>
      <c r="J38" s="57">
        <v>36153.412274535454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33245.72331856124</v>
      </c>
      <c r="G39" s="57">
        <v>56732.786118008466</v>
      </c>
      <c r="H39" s="57">
        <v>7815.439574809853</v>
      </c>
      <c r="I39" s="57">
        <v>6962.000022888326</v>
      </c>
      <c r="J39" s="57">
        <v>2687.3306026543514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316884.6099791019</v>
      </c>
      <c r="G40" s="63">
        <v>646681.6272835719</v>
      </c>
      <c r="H40" s="63">
        <v>94996.61990858245</v>
      </c>
      <c r="I40" s="63">
        <v>84279.3995912209</v>
      </c>
      <c r="J40" s="63">
        <v>38840.742877189805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2278510.856426619</v>
      </c>
      <c r="G41" s="63">
        <v>2727897.3263368416</v>
      </c>
      <c r="H41" s="63">
        <v>899685.4569147361</v>
      </c>
      <c r="I41" s="63">
        <v>828685.3241054029</v>
      </c>
      <c r="J41" s="63">
        <v>160789.90031296184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6664.227771418093</v>
      </c>
      <c r="G42" s="57">
        <v>8428.075796930894</v>
      </c>
      <c r="H42" s="57">
        <v>1899.8901542647836</v>
      </c>
      <c r="I42" s="57">
        <v>1811.143636690371</v>
      </c>
      <c r="J42" s="57">
        <v>48.027573332312166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135194.91465776588</v>
      </c>
      <c r="G43" s="57">
        <v>177594.94924501944</v>
      </c>
      <c r="H43" s="57">
        <v>69250.88095124293</v>
      </c>
      <c r="I43" s="57">
        <v>65543.65724347671</v>
      </c>
      <c r="J43" s="57">
        <v>7993.832513248144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141859.14242918396</v>
      </c>
      <c r="G44" s="63">
        <v>186023.02504195034</v>
      </c>
      <c r="H44" s="63">
        <v>71150.77110550771</v>
      </c>
      <c r="I44" s="63">
        <v>67354.80088016708</v>
      </c>
      <c r="J44" s="63">
        <v>8041.8600865804565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2420369.998855803</v>
      </c>
      <c r="G46" s="96">
        <v>2913920.351378792</v>
      </c>
      <c r="H46" s="96">
        <v>970836.2280202438</v>
      </c>
      <c r="I46" s="96">
        <v>896040.12498557</v>
      </c>
      <c r="J46" s="96">
        <v>168831.76039954228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1" s="28" customFormat="1" ht="14.25" customHeight="1">
      <c r="A50" s="20"/>
      <c r="B50" s="20"/>
      <c r="C50" s="107"/>
      <c r="D50" s="107"/>
      <c r="E50" s="107"/>
      <c r="F50" s="107"/>
      <c r="G50" s="107"/>
      <c r="H50" s="107"/>
      <c r="I50" s="107"/>
      <c r="J50" s="107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  <c r="N52" s="24"/>
    </row>
    <row r="53" spans="1:11" s="28" customFormat="1" ht="19.5" customHeight="1">
      <c r="A53" s="26"/>
      <c r="B53" s="26"/>
      <c r="C53" s="120" t="s">
        <v>100</v>
      </c>
      <c r="D53" s="120"/>
      <c r="E53" s="120"/>
      <c r="F53" s="120"/>
      <c r="G53" s="120"/>
      <c r="H53" s="120"/>
      <c r="I53" s="120"/>
      <c r="J53" s="120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717366.9856774807</v>
      </c>
      <c r="G61" s="57">
        <v>719817.1009304073</v>
      </c>
      <c r="H61" s="57">
        <v>317971.04481006553</v>
      </c>
      <c r="I61" s="57">
        <v>178897.60821447498</v>
      </c>
      <c r="J61" s="57">
        <v>29349.0535071438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45002.041244673004</v>
      </c>
      <c r="G62" s="57">
        <v>44698.999681821435</v>
      </c>
      <c r="H62" s="57">
        <v>15750.523895438166</v>
      </c>
      <c r="I62" s="57">
        <v>13452.220812737087</v>
      </c>
      <c r="J62" s="57">
        <v>1779.9269645425748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374115.4801790074</v>
      </c>
      <c r="G63" s="57">
        <v>378749.15087072767</v>
      </c>
      <c r="H63" s="57">
        <v>167663.36728155063</v>
      </c>
      <c r="I63" s="57">
        <v>110042.6024851753</v>
      </c>
      <c r="J63" s="57">
        <v>32427.500846386505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731568.0544708736</v>
      </c>
      <c r="G64" s="57">
        <v>764015.9075691518</v>
      </c>
      <c r="H64" s="57">
        <v>335298.6787510445</v>
      </c>
      <c r="I64" s="57">
        <v>317011.9699607372</v>
      </c>
      <c r="J64" s="57">
        <v>40669.902747847336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26833.072902865537</v>
      </c>
      <c r="G65" s="57">
        <v>27316.472697987694</v>
      </c>
      <c r="H65" s="57">
        <v>6675.198153382607</v>
      </c>
      <c r="I65" s="57">
        <v>5279.415130756836</v>
      </c>
      <c r="J65" s="57">
        <v>1466.6967092264183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1894885.6344748999</v>
      </c>
      <c r="G66" s="63">
        <v>1934597.6317500959</v>
      </c>
      <c r="H66" s="63">
        <v>843358.8128914814</v>
      </c>
      <c r="I66" s="63">
        <v>624683.8166038813</v>
      </c>
      <c r="J66" s="63">
        <v>105693.08077514665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4321.641013302268</v>
      </c>
      <c r="G67" s="57">
        <v>4394.985229588673</v>
      </c>
      <c r="H67" s="57">
        <v>697.519313230176</v>
      </c>
      <c r="I67" s="57">
        <v>697.519313230176</v>
      </c>
      <c r="J67" s="57">
        <v>54.330572660417964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80747.89795974457</v>
      </c>
      <c r="G68" s="57">
        <v>125677.25823274214</v>
      </c>
      <c r="H68" s="57">
        <v>24524.407988380925</v>
      </c>
      <c r="I68" s="57">
        <v>23033.491073331163</v>
      </c>
      <c r="J68" s="57">
        <v>14886.620809118622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85069.53897304685</v>
      </c>
      <c r="G69" s="63">
        <v>130072.2434623308</v>
      </c>
      <c r="H69" s="63">
        <v>25221.9273016111</v>
      </c>
      <c r="I69" s="63">
        <v>23731.01038656134</v>
      </c>
      <c r="J69" s="63">
        <v>14940.95138177904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1979955.1734479468</v>
      </c>
      <c r="G70" s="63">
        <v>2064669.8752124268</v>
      </c>
      <c r="H70" s="63">
        <v>868580.7401930925</v>
      </c>
      <c r="I70" s="63">
        <v>648414.8269904427</v>
      </c>
      <c r="J70" s="63">
        <v>120634.03215692569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3244.4219346778323</v>
      </c>
      <c r="G71" s="57">
        <v>194610.925756745</v>
      </c>
      <c r="H71" s="57">
        <v>1112.3107230931084</v>
      </c>
      <c r="I71" s="57">
        <v>631.2557512163578</v>
      </c>
      <c r="J71" s="57">
        <v>445.0611691388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32769.977311507864</v>
      </c>
      <c r="G72" s="57">
        <v>39448.64204811682</v>
      </c>
      <c r="H72" s="57">
        <v>2627.991456002543</v>
      </c>
      <c r="I72" s="57">
        <v>2627.991456002543</v>
      </c>
      <c r="J72" s="57">
        <v>38.61391547723274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36014.3992461857</v>
      </c>
      <c r="G73" s="63">
        <v>234059.5678048618</v>
      </c>
      <c r="H73" s="63">
        <v>3740.302179095652</v>
      </c>
      <c r="I73" s="63">
        <v>3259.247207218901</v>
      </c>
      <c r="J73" s="63">
        <v>483.67508461603273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2015969.5726941326</v>
      </c>
      <c r="G75" s="76">
        <v>2298729.4430172886</v>
      </c>
      <c r="H75" s="76">
        <v>872321.0423721882</v>
      </c>
      <c r="I75" s="76">
        <v>651674.0741976616</v>
      </c>
      <c r="J75" s="76">
        <v>121117.70724154172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678061.940187135</v>
      </c>
      <c r="G82" s="57">
        <v>698165.6045196807</v>
      </c>
      <c r="H82" s="57">
        <v>309458.585096742</v>
      </c>
      <c r="I82" s="57">
        <v>304869.4893884873</v>
      </c>
      <c r="J82" s="57">
        <v>5038.023422437183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854487.3136048763</v>
      </c>
      <c r="G83" s="57">
        <v>898446.6388700986</v>
      </c>
      <c r="H83" s="57">
        <v>335572.3365515216</v>
      </c>
      <c r="I83" s="57">
        <v>291285.58055063174</v>
      </c>
      <c r="J83" s="57">
        <v>92573.13853549943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27027.044060737655</v>
      </c>
      <c r="G84" s="57">
        <v>27893.80978750572</v>
      </c>
      <c r="H84" s="57">
        <v>9664.544686949712</v>
      </c>
      <c r="I84" s="57">
        <v>9196.469863059963</v>
      </c>
      <c r="J84" s="57">
        <v>662.0290995296587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124425.00383209731</v>
      </c>
      <c r="G85" s="57">
        <v>132216.35260598586</v>
      </c>
      <c r="H85" s="57">
        <v>38484.228045533426</v>
      </c>
      <c r="I85" s="57">
        <v>35331.004711278496</v>
      </c>
      <c r="J85" s="57">
        <v>13954.698386490098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318.5200386055315</v>
      </c>
      <c r="G86" s="57">
        <v>318.5200386055315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1684319.8217234516</v>
      </c>
      <c r="G87" s="63">
        <v>1757040.9258218764</v>
      </c>
      <c r="H87" s="63">
        <v>693179.6943807468</v>
      </c>
      <c r="I87" s="63">
        <v>640682.5445134575</v>
      </c>
      <c r="J87" s="63">
        <v>112227.88944395636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197332.52603054064</v>
      </c>
      <c r="G88" s="57">
        <v>362896.51480556343</v>
      </c>
      <c r="H88" s="57">
        <v>62059.4715637726</v>
      </c>
      <c r="I88" s="57">
        <v>53422.43390833256</v>
      </c>
      <c r="J88" s="57">
        <v>31309.385604535455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23501.876193359654</v>
      </c>
      <c r="G89" s="57">
        <v>35368.843021141765</v>
      </c>
      <c r="H89" s="57">
        <v>4087.7315413828937</v>
      </c>
      <c r="I89" s="57">
        <v>3267.3442331236424</v>
      </c>
      <c r="J89" s="57">
        <v>2944.3825705550885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220834.4022239003</v>
      </c>
      <c r="G90" s="63">
        <v>398265.3578267052</v>
      </c>
      <c r="H90" s="63">
        <v>66147.2031051555</v>
      </c>
      <c r="I90" s="63">
        <v>56689.778141456205</v>
      </c>
      <c r="J90" s="63">
        <v>34253.76817509055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1905154.2239473518</v>
      </c>
      <c r="G91" s="63">
        <v>2155306.2836485817</v>
      </c>
      <c r="H91" s="63">
        <v>759326.8974859023</v>
      </c>
      <c r="I91" s="63">
        <v>697372.3226549136</v>
      </c>
      <c r="J91" s="63">
        <v>146481.65761904692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3292.534371418092</v>
      </c>
      <c r="G92" s="57">
        <v>4369.563926930893</v>
      </c>
      <c r="H92" s="57">
        <v>1197.2869042647837</v>
      </c>
      <c r="I92" s="57">
        <v>1137.240386690371</v>
      </c>
      <c r="J92" s="57">
        <v>48.027573332312166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92011.80740776591</v>
      </c>
      <c r="G93" s="57">
        <v>107583.52824501946</v>
      </c>
      <c r="H93" s="57">
        <v>30032.887521242916</v>
      </c>
      <c r="I93" s="57">
        <v>28187.190693476707</v>
      </c>
      <c r="J93" s="57">
        <v>7270.540283248144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95304.341779184</v>
      </c>
      <c r="G94" s="63">
        <v>111953.09217195035</v>
      </c>
      <c r="H94" s="63">
        <v>31230.1744255077</v>
      </c>
      <c r="I94" s="63">
        <v>29324.431080167076</v>
      </c>
      <c r="J94" s="63">
        <v>7318.5678565804565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2000458.5657265359</v>
      </c>
      <c r="G96" s="96">
        <v>2267259.375820532</v>
      </c>
      <c r="H96" s="96">
        <v>790557.07191141</v>
      </c>
      <c r="I96" s="96">
        <v>726696.7537350807</v>
      </c>
      <c r="J96" s="96">
        <v>153800.22547562738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9" t="s">
        <v>30</v>
      </c>
      <c r="D102" s="119"/>
      <c r="E102" s="119"/>
      <c r="F102" s="119"/>
      <c r="G102" s="119"/>
      <c r="H102" s="119"/>
      <c r="I102" s="119"/>
      <c r="J102" s="119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0" t="s">
        <v>100</v>
      </c>
      <c r="D103" s="120"/>
      <c r="E103" s="120"/>
      <c r="F103" s="120"/>
      <c r="G103" s="120"/>
      <c r="H103" s="120"/>
      <c r="I103" s="120"/>
      <c r="J103" s="120"/>
      <c r="K103" s="20"/>
    </row>
    <row r="104" spans="1:11" s="28" customFormat="1" ht="19.5" customHeight="1">
      <c r="A104" s="20"/>
      <c r="B104" s="20"/>
      <c r="C104" s="132" t="s">
        <v>83</v>
      </c>
      <c r="D104" s="132"/>
      <c r="E104" s="132"/>
      <c r="F104" s="132"/>
      <c r="G104" s="132"/>
      <c r="H104" s="132"/>
      <c r="I104" s="132"/>
      <c r="J104" s="132"/>
      <c r="K104" s="20"/>
    </row>
    <row r="105" spans="1:11" s="28" customFormat="1" ht="13.5" customHeight="1">
      <c r="A105" s="26"/>
      <c r="B105" s="26"/>
      <c r="C105" s="122" t="s">
        <v>33</v>
      </c>
      <c r="D105" s="122"/>
      <c r="E105" s="122"/>
      <c r="F105" s="122"/>
      <c r="G105" s="122"/>
      <c r="H105" s="122"/>
      <c r="I105" s="122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23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23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24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35200.065370000004</v>
      </c>
      <c r="G111" s="57">
        <v>35200.065370000004</v>
      </c>
      <c r="H111" s="57">
        <v>17346.204939999996</v>
      </c>
      <c r="I111" s="57">
        <v>15275.37232</v>
      </c>
      <c r="J111" s="57">
        <v>2938.98252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24757.833240000004</v>
      </c>
      <c r="G112" s="57">
        <v>24757.833240000004</v>
      </c>
      <c r="H112" s="57">
        <v>14014.33707</v>
      </c>
      <c r="I112" s="57">
        <v>12150.054390000001</v>
      </c>
      <c r="J112" s="57">
        <v>2313.43772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34767.13219999999</v>
      </c>
      <c r="G113" s="57">
        <v>34767.13219999999</v>
      </c>
      <c r="H113" s="57">
        <v>19993.763509999997</v>
      </c>
      <c r="I113" s="57">
        <v>18952.25373</v>
      </c>
      <c r="J113" s="57">
        <v>864.3508600000001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370798.36151</v>
      </c>
      <c r="G114" s="57">
        <v>379585.61178000004</v>
      </c>
      <c r="H114" s="57">
        <v>182289.82585</v>
      </c>
      <c r="I114" s="57">
        <v>158360.7123</v>
      </c>
      <c r="J114" s="57">
        <v>27033.046329999997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5051.42334</v>
      </c>
      <c r="G115" s="57">
        <v>5051.42334</v>
      </c>
      <c r="H115" s="57">
        <v>3417.8137600000005</v>
      </c>
      <c r="I115" s="57">
        <v>2916.1739400000006</v>
      </c>
      <c r="J115" s="57">
        <v>792.4939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470574.81565999996</v>
      </c>
      <c r="G116" s="63">
        <v>479362.06593000004</v>
      </c>
      <c r="H116" s="63">
        <v>237061.94512999998</v>
      </c>
      <c r="I116" s="63">
        <v>207654.56668000002</v>
      </c>
      <c r="J116" s="63">
        <v>33942.31133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27.001</v>
      </c>
      <c r="G117" s="57">
        <v>775.62013</v>
      </c>
      <c r="H117" s="57">
        <v>-3136.6410100000003</v>
      </c>
      <c r="I117" s="57">
        <v>-3160.96805</v>
      </c>
      <c r="J117" s="57">
        <v>54.38164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10529.80034</v>
      </c>
      <c r="G118" s="57">
        <v>43151.80738</v>
      </c>
      <c r="H118" s="57">
        <v>6077.257140000001</v>
      </c>
      <c r="I118" s="57">
        <v>5526.194689999999</v>
      </c>
      <c r="J118" s="57">
        <v>3217.3976199999997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10556.80134</v>
      </c>
      <c r="G119" s="63">
        <v>43927.42751</v>
      </c>
      <c r="H119" s="63">
        <v>2940.6161300000003</v>
      </c>
      <c r="I119" s="63">
        <v>2365.2266399999994</v>
      </c>
      <c r="J119" s="63">
        <v>3271.77926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481131.61699999997</v>
      </c>
      <c r="G120" s="63">
        <v>523289.49344000005</v>
      </c>
      <c r="H120" s="63">
        <v>240002.56126</v>
      </c>
      <c r="I120" s="63">
        <v>210019.79332000003</v>
      </c>
      <c r="J120" s="63">
        <v>37214.09059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2688.32628</v>
      </c>
      <c r="G121" s="57">
        <v>282582.09356</v>
      </c>
      <c r="H121" s="57">
        <v>2956.4202199999995</v>
      </c>
      <c r="I121" s="57">
        <v>2158.63083</v>
      </c>
      <c r="J121" s="57">
        <v>64.65851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2688.32628</v>
      </c>
      <c r="G123" s="63">
        <v>282582.09356</v>
      </c>
      <c r="H123" s="63">
        <v>2956.4202199999995</v>
      </c>
      <c r="I123" s="63">
        <v>2158.63083</v>
      </c>
      <c r="J123" s="63">
        <v>64.65851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483819.94327999995</v>
      </c>
      <c r="G125" s="76">
        <v>805871.587</v>
      </c>
      <c r="H125" s="76">
        <v>242958.98148</v>
      </c>
      <c r="I125" s="76">
        <v>212178.42415000004</v>
      </c>
      <c r="J125" s="76">
        <v>37278.7491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23" t="s">
        <v>35</v>
      </c>
      <c r="D128" s="128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23"/>
      <c r="D129" s="129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24"/>
      <c r="D130" s="130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130733.70054</v>
      </c>
      <c r="G132" s="57">
        <v>135499.91917</v>
      </c>
      <c r="H132" s="57">
        <v>57800.13014000001</v>
      </c>
      <c r="I132" s="57">
        <v>52757.06855</v>
      </c>
      <c r="J132" s="57">
        <v>1102.3095700000001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101781.59181</v>
      </c>
      <c r="G133" s="57">
        <v>121088.96466</v>
      </c>
      <c r="H133" s="57">
        <v>33712.65125</v>
      </c>
      <c r="I133" s="57">
        <v>31810.483689999997</v>
      </c>
      <c r="J133" s="57">
        <v>8107.113760000001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3385.5363199999997</v>
      </c>
      <c r="G134" s="57">
        <v>3390.55173</v>
      </c>
      <c r="H134" s="57">
        <v>627.75007</v>
      </c>
      <c r="I134" s="57">
        <v>520.21614</v>
      </c>
      <c r="J134" s="57">
        <v>101.95149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80562.16658</v>
      </c>
      <c r="G135" s="57">
        <v>116177.02438999999</v>
      </c>
      <c r="H135" s="57">
        <v>38894.93861</v>
      </c>
      <c r="I135" s="57">
        <v>36595.90449</v>
      </c>
      <c r="J135" s="57">
        <v>4736.14276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4461</v>
      </c>
      <c r="G136" s="57">
        <v>4461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320923.99525000004</v>
      </c>
      <c r="G137" s="63">
        <v>380617.45995</v>
      </c>
      <c r="H137" s="63">
        <v>131035.47007000001</v>
      </c>
      <c r="I137" s="63">
        <v>121683.67287000001</v>
      </c>
      <c r="J137" s="63">
        <v>14047.51758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84787.35184</v>
      </c>
      <c r="G138" s="57">
        <v>225533.98167</v>
      </c>
      <c r="H138" s="57">
        <v>24157.318369999997</v>
      </c>
      <c r="I138" s="57">
        <v>22933.09714</v>
      </c>
      <c r="J138" s="57">
        <v>4758.70404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25224.85772</v>
      </c>
      <c r="G139" s="57">
        <v>125940.58600999998</v>
      </c>
      <c r="H139" s="57">
        <v>12268.1314</v>
      </c>
      <c r="I139" s="57">
        <v>11696.435120000002</v>
      </c>
      <c r="J139" s="57">
        <v>2405.02604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110012.20956</v>
      </c>
      <c r="G140" s="63">
        <v>351474.56768</v>
      </c>
      <c r="H140" s="63">
        <v>36425.44977</v>
      </c>
      <c r="I140" s="63">
        <v>34629.53226000001</v>
      </c>
      <c r="J140" s="63">
        <v>7163.730079999999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430936.20481</v>
      </c>
      <c r="G141" s="63">
        <v>732092.0276299999</v>
      </c>
      <c r="H141" s="63">
        <v>167460.91984000002</v>
      </c>
      <c r="I141" s="63">
        <v>156313.20513000002</v>
      </c>
      <c r="J141" s="63">
        <v>21211.24766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3371.6934</v>
      </c>
      <c r="G142" s="57">
        <v>3938.97757</v>
      </c>
      <c r="H142" s="57">
        <v>702.60325</v>
      </c>
      <c r="I142" s="57">
        <v>673.90325</v>
      </c>
      <c r="J142" s="57">
        <v>0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43012.26805</v>
      </c>
      <c r="G143" s="57">
        <v>69840.5818</v>
      </c>
      <c r="H143" s="57">
        <v>39162.239480000004</v>
      </c>
      <c r="I143" s="57">
        <v>37300.7126</v>
      </c>
      <c r="J143" s="57">
        <v>691.58797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46383.96145</v>
      </c>
      <c r="G144" s="63">
        <v>73779.55937</v>
      </c>
      <c r="H144" s="63">
        <v>39864.842730000004</v>
      </c>
      <c r="I144" s="63">
        <v>37974.61585</v>
      </c>
      <c r="J144" s="63">
        <v>691.58797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477320.16626</v>
      </c>
      <c r="G146" s="96">
        <v>805871.5869999999</v>
      </c>
      <c r="H146" s="96">
        <v>207325.76257000002</v>
      </c>
      <c r="I146" s="96">
        <v>194287.82098000002</v>
      </c>
      <c r="J146" s="96">
        <v>21902.83563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5">
    <mergeCell ref="C103:J103"/>
    <mergeCell ref="C104:J104"/>
    <mergeCell ref="C105:I105"/>
    <mergeCell ref="C107:C109"/>
    <mergeCell ref="D107:D10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2"/>
  <dimension ref="A1:N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101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87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3474524.291274548</v>
      </c>
      <c r="G11" s="57">
        <v>3499917.7597036003</v>
      </c>
      <c r="H11" s="57">
        <v>1722251.5472667576</v>
      </c>
      <c r="I11" s="57">
        <v>592881.7649948857</v>
      </c>
      <c r="J11" s="57">
        <v>131362.12483144802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242524.06791406163</v>
      </c>
      <c r="G12" s="57">
        <v>214792.8399786421</v>
      </c>
      <c r="H12" s="57">
        <v>94947.7336942094</v>
      </c>
      <c r="I12" s="57">
        <v>76760.8131272436</v>
      </c>
      <c r="J12" s="57">
        <v>8681.32623767754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1110246.7510441472</v>
      </c>
      <c r="G13" s="57">
        <v>1106452.3147966398</v>
      </c>
      <c r="H13" s="57">
        <v>548487.5156107473</v>
      </c>
      <c r="I13" s="57">
        <v>328375.7274068705</v>
      </c>
      <c r="J13" s="57">
        <v>87216.82606975324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2231422.688257555</v>
      </c>
      <c r="G14" s="57">
        <v>2214777.5595029662</v>
      </c>
      <c r="H14" s="57">
        <v>968486.9759149532</v>
      </c>
      <c r="I14" s="57">
        <v>859404.2755661265</v>
      </c>
      <c r="J14" s="57">
        <v>35504.307901988024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179168.0772609233</v>
      </c>
      <c r="G15" s="57">
        <v>226876.50617801418</v>
      </c>
      <c r="H15" s="57">
        <v>60047.642466747224</v>
      </c>
      <c r="I15" s="57">
        <v>39160.13169194006</v>
      </c>
      <c r="J15" s="57">
        <v>6271.4737175745795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7237885.8757512355</v>
      </c>
      <c r="G16" s="63">
        <v>7262816.980159862</v>
      </c>
      <c r="H16" s="63">
        <v>3394221.414953415</v>
      </c>
      <c r="I16" s="63">
        <v>1896582.7127870664</v>
      </c>
      <c r="J16" s="63">
        <v>269036.05875844136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210169.8803041754</v>
      </c>
      <c r="G17" s="57">
        <v>213069.7916992565</v>
      </c>
      <c r="H17" s="57">
        <v>30488.081711173887</v>
      </c>
      <c r="I17" s="57">
        <v>28559.48570309995</v>
      </c>
      <c r="J17" s="57">
        <v>1932.792293675728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70022.45481108112</v>
      </c>
      <c r="G18" s="57">
        <v>71043.30403119781</v>
      </c>
      <c r="H18" s="57">
        <v>7783.149578461132</v>
      </c>
      <c r="I18" s="57">
        <v>8326.043573020706</v>
      </c>
      <c r="J18" s="57">
        <v>5068.503734324848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280192.3351152565</v>
      </c>
      <c r="G19" s="63">
        <v>284113.0957304543</v>
      </c>
      <c r="H19" s="63">
        <v>38271.23128963502</v>
      </c>
      <c r="I19" s="63">
        <v>36885.52927612065</v>
      </c>
      <c r="J19" s="63">
        <v>7001.2960280005755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7518078.210866492</v>
      </c>
      <c r="G20" s="63">
        <v>7546930.075890317</v>
      </c>
      <c r="H20" s="63">
        <v>3432492.6462430498</v>
      </c>
      <c r="I20" s="63">
        <v>1933468.242063187</v>
      </c>
      <c r="J20" s="63">
        <v>276037.35478644195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3409.323613678905</v>
      </c>
      <c r="G21" s="57">
        <v>369120.1682188652</v>
      </c>
      <c r="H21" s="57">
        <v>1625.4497227255</v>
      </c>
      <c r="I21" s="57">
        <v>1486.8193443297855</v>
      </c>
      <c r="J21" s="57">
        <v>167.19533934761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33600.19174928424</v>
      </c>
      <c r="G22" s="57">
        <v>33600.19174928424</v>
      </c>
      <c r="H22" s="57">
        <v>2013.993360043685</v>
      </c>
      <c r="I22" s="57">
        <v>2013.993360043685</v>
      </c>
      <c r="J22" s="57">
        <v>636.9191791500881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37009.515362963146</v>
      </c>
      <c r="G23" s="63">
        <v>402720.3599681494</v>
      </c>
      <c r="H23" s="63">
        <v>3639.443082769185</v>
      </c>
      <c r="I23" s="63">
        <v>3500.8127043734703</v>
      </c>
      <c r="J23" s="63">
        <v>804.1145184976981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7555087.726229455</v>
      </c>
      <c r="G25" s="76">
        <v>7949650.435858466</v>
      </c>
      <c r="H25" s="76">
        <v>3436132.089325819</v>
      </c>
      <c r="I25" s="76">
        <v>1936969.0547675604</v>
      </c>
      <c r="J25" s="76">
        <v>276841.4693049397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2465245.782913013</v>
      </c>
      <c r="G32" s="57">
        <v>2463218.9605515567</v>
      </c>
      <c r="H32" s="57">
        <v>1144291.855922899</v>
      </c>
      <c r="I32" s="57">
        <v>1121432.8766052811</v>
      </c>
      <c r="J32" s="57">
        <v>16657.775083174958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2741543.88122936</v>
      </c>
      <c r="G33" s="57">
        <v>2778706.8159959787</v>
      </c>
      <c r="H33" s="57">
        <v>1002546.5358627049</v>
      </c>
      <c r="I33" s="57">
        <v>796183.2464762509</v>
      </c>
      <c r="J33" s="57">
        <v>426941.8727127752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420307.01713455166</v>
      </c>
      <c r="G34" s="57">
        <v>506647.2751621267</v>
      </c>
      <c r="H34" s="57">
        <v>262988.3495460742</v>
      </c>
      <c r="I34" s="57">
        <v>181112.71935297456</v>
      </c>
      <c r="J34" s="57">
        <v>19746.73927217881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423907.33743076015</v>
      </c>
      <c r="G35" s="57">
        <v>423668.0964082823</v>
      </c>
      <c r="H35" s="57">
        <v>174637.54952444116</v>
      </c>
      <c r="I35" s="57">
        <v>130002.25850890571</v>
      </c>
      <c r="J35" s="57">
        <v>100680.10433775606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3274.9037135518442</v>
      </c>
      <c r="G36" s="57">
        <v>2885.1693624559116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6054278.922421237</v>
      </c>
      <c r="G37" s="63">
        <v>6175126.3174804</v>
      </c>
      <c r="H37" s="63">
        <v>2584464.2908561197</v>
      </c>
      <c r="I37" s="63">
        <v>2228731.1009434126</v>
      </c>
      <c r="J37" s="63">
        <v>564026.491405885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431720.533849909</v>
      </c>
      <c r="G38" s="57">
        <v>704027.9917470575</v>
      </c>
      <c r="H38" s="57">
        <v>102248.99015810163</v>
      </c>
      <c r="I38" s="57">
        <v>91025.36982071532</v>
      </c>
      <c r="J38" s="57">
        <v>102881.4976714121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33052.031378213156</v>
      </c>
      <c r="G39" s="57">
        <v>52334.39162447717</v>
      </c>
      <c r="H39" s="57">
        <v>11112.209647224248</v>
      </c>
      <c r="I39" s="57">
        <v>4756.8064103397855</v>
      </c>
      <c r="J39" s="57">
        <v>6659.298391352249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464772.56522812217</v>
      </c>
      <c r="G40" s="63">
        <v>756362.3833715348</v>
      </c>
      <c r="H40" s="63">
        <v>113361.19980532589</v>
      </c>
      <c r="I40" s="63">
        <v>95782.17623105511</v>
      </c>
      <c r="J40" s="63">
        <v>109540.79606276435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6519051.48764936</v>
      </c>
      <c r="G41" s="63">
        <v>6931488.700851935</v>
      </c>
      <c r="H41" s="63">
        <v>2697825.4906614455</v>
      </c>
      <c r="I41" s="63">
        <v>2324513.2771744677</v>
      </c>
      <c r="J41" s="63">
        <v>673567.2874686493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3282.7348741311553</v>
      </c>
      <c r="G42" s="57">
        <v>10134.50019144961</v>
      </c>
      <c r="H42" s="57">
        <v>7304.571677328215</v>
      </c>
      <c r="I42" s="57">
        <v>6625.651006905911</v>
      </c>
      <c r="J42" s="57">
        <v>35.4542183167683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971151.4638594777</v>
      </c>
      <c r="G43" s="57">
        <v>1298446.9709698425</v>
      </c>
      <c r="H43" s="57">
        <v>320014.6701332703</v>
      </c>
      <c r="I43" s="57">
        <v>312273.73023069376</v>
      </c>
      <c r="J43" s="57">
        <v>4042.6063501662416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974434.1987336088</v>
      </c>
      <c r="G44" s="63">
        <v>1308581.4711612922</v>
      </c>
      <c r="H44" s="63">
        <v>327319.2418105985</v>
      </c>
      <c r="I44" s="63">
        <v>318899.38123759965</v>
      </c>
      <c r="J44" s="63">
        <v>4078.06056848301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7493485.686382969</v>
      </c>
      <c r="G46" s="96">
        <v>8240070.172013227</v>
      </c>
      <c r="H46" s="96">
        <v>3025144.732472044</v>
      </c>
      <c r="I46" s="96">
        <v>2643412.658412067</v>
      </c>
      <c r="J46" s="96">
        <v>677645.3480371323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409.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</row>
    <row r="53" spans="1:11" s="28" customFormat="1" ht="19.5" customHeight="1">
      <c r="A53" s="26"/>
      <c r="B53" s="26"/>
      <c r="C53" s="133" t="s">
        <v>101</v>
      </c>
      <c r="D53" s="133"/>
      <c r="E53" s="133"/>
      <c r="F53" s="133"/>
      <c r="G53" s="133"/>
      <c r="H53" s="133"/>
      <c r="I53" s="133"/>
      <c r="J53" s="133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3474524.291274548</v>
      </c>
      <c r="G61" s="57">
        <v>3499917.7597036003</v>
      </c>
      <c r="H61" s="57">
        <v>1722251.5472667576</v>
      </c>
      <c r="I61" s="57">
        <v>592881.7649948857</v>
      </c>
      <c r="J61" s="57">
        <v>131362.12483144802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242524.06791406163</v>
      </c>
      <c r="G62" s="57">
        <v>214792.8399786421</v>
      </c>
      <c r="H62" s="57">
        <v>94947.7336942094</v>
      </c>
      <c r="I62" s="57">
        <v>76760.8131272436</v>
      </c>
      <c r="J62" s="57">
        <v>8681.32623767754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1090596.9259841472</v>
      </c>
      <c r="G63" s="57">
        <v>1086802.48973664</v>
      </c>
      <c r="H63" s="57">
        <v>540866.8686807472</v>
      </c>
      <c r="I63" s="57">
        <v>324865.8758068705</v>
      </c>
      <c r="J63" s="57">
        <v>80770.08570975324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2230912.0374902408</v>
      </c>
      <c r="G64" s="57">
        <v>2214391.977251604</v>
      </c>
      <c r="H64" s="57">
        <v>966205.8980686733</v>
      </c>
      <c r="I64" s="57">
        <v>860019.7860123174</v>
      </c>
      <c r="J64" s="57">
        <v>35750.43012841292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168487.48046092328</v>
      </c>
      <c r="G65" s="57">
        <v>216195.90937801418</v>
      </c>
      <c r="H65" s="57">
        <v>59404.28890674722</v>
      </c>
      <c r="I65" s="57">
        <v>38618.354211940066</v>
      </c>
      <c r="J65" s="57">
        <v>6166.162737574579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7207044.803123921</v>
      </c>
      <c r="G66" s="63">
        <v>7232100.976048501</v>
      </c>
      <c r="H66" s="63">
        <v>3383676.3366171345</v>
      </c>
      <c r="I66" s="63">
        <v>1893146.594153257</v>
      </c>
      <c r="J66" s="63">
        <v>262730.12964486633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210169.8803041754</v>
      </c>
      <c r="G67" s="57">
        <v>213069.7916992565</v>
      </c>
      <c r="H67" s="57">
        <v>30488.081711173887</v>
      </c>
      <c r="I67" s="57">
        <v>28559.48570309995</v>
      </c>
      <c r="J67" s="57">
        <v>1932.792293675728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69817.87821108112</v>
      </c>
      <c r="G68" s="57">
        <v>72550.87298119781</v>
      </c>
      <c r="H68" s="57">
        <v>7782.712358461133</v>
      </c>
      <c r="I68" s="57">
        <v>8325.606353020707</v>
      </c>
      <c r="J68" s="57">
        <v>5068.503734324848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279987.7585152565</v>
      </c>
      <c r="G69" s="63">
        <v>285620.6646804543</v>
      </c>
      <c r="H69" s="63">
        <v>38270.79406963502</v>
      </c>
      <c r="I69" s="63">
        <v>36885.09205612066</v>
      </c>
      <c r="J69" s="63">
        <v>7001.2960280005755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7487032.561639178</v>
      </c>
      <c r="G70" s="63">
        <v>7517721.640728955</v>
      </c>
      <c r="H70" s="63">
        <v>3421947.1306867697</v>
      </c>
      <c r="I70" s="63">
        <v>1930031.6862093778</v>
      </c>
      <c r="J70" s="63">
        <v>269731.4256728669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3397.323613678905</v>
      </c>
      <c r="G71" s="57">
        <v>367246.60323886515</v>
      </c>
      <c r="H71" s="57">
        <v>1625.4497227255</v>
      </c>
      <c r="I71" s="57">
        <v>1486.8193443297855</v>
      </c>
      <c r="J71" s="57">
        <v>167.19533934761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33586.17012928424</v>
      </c>
      <c r="G72" s="57">
        <v>33586.17012928424</v>
      </c>
      <c r="H72" s="57">
        <v>2013.993360043685</v>
      </c>
      <c r="I72" s="57">
        <v>2013.993360043685</v>
      </c>
      <c r="J72" s="57">
        <v>636.9191791500881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36983.493742963146</v>
      </c>
      <c r="G73" s="63">
        <v>400832.7733681494</v>
      </c>
      <c r="H73" s="63">
        <v>3639.443082769185</v>
      </c>
      <c r="I73" s="63">
        <v>3500.8127043734703</v>
      </c>
      <c r="J73" s="63">
        <v>804.1145184976981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7524016.055382141</v>
      </c>
      <c r="G75" s="76">
        <v>7918554.414097104</v>
      </c>
      <c r="H75" s="76">
        <v>3425586.573769539</v>
      </c>
      <c r="I75" s="76">
        <v>1933532.4989137512</v>
      </c>
      <c r="J75" s="76">
        <v>270535.54019136465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2458711.696393013</v>
      </c>
      <c r="G82" s="57">
        <v>2456582.1935915565</v>
      </c>
      <c r="H82" s="57">
        <v>1141377.0997028989</v>
      </c>
      <c r="I82" s="57">
        <v>1118703.261725281</v>
      </c>
      <c r="J82" s="57">
        <v>16613.08999317496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2703560.3035893603</v>
      </c>
      <c r="G83" s="57">
        <v>2738836.8435159787</v>
      </c>
      <c r="H83" s="57">
        <v>989529.2034627049</v>
      </c>
      <c r="I83" s="57">
        <v>791244.6292562508</v>
      </c>
      <c r="J83" s="57">
        <v>419900.04717277514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419204.41668455163</v>
      </c>
      <c r="G84" s="57">
        <v>505537.2614921267</v>
      </c>
      <c r="H84" s="57">
        <v>262903.2464460742</v>
      </c>
      <c r="I84" s="57">
        <v>181095.54854297457</v>
      </c>
      <c r="J84" s="57">
        <v>19681.63046217881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439191.7832834457</v>
      </c>
      <c r="G85" s="57">
        <v>439232.39073692024</v>
      </c>
      <c r="H85" s="57">
        <v>181041.15934816134</v>
      </c>
      <c r="I85" s="57">
        <v>133748.03833509667</v>
      </c>
      <c r="J85" s="57">
        <v>103593.10851418095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3274.9037135518442</v>
      </c>
      <c r="G86" s="57">
        <v>2885.1693624559116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6023943.103663923</v>
      </c>
      <c r="G87" s="63">
        <v>6143073.858699037</v>
      </c>
      <c r="H87" s="63">
        <v>2574850.70895984</v>
      </c>
      <c r="I87" s="63">
        <v>2224791.477859603</v>
      </c>
      <c r="J87" s="63">
        <v>559787.8761423099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431047.24074990896</v>
      </c>
      <c r="G88" s="57">
        <v>703354.6986470575</v>
      </c>
      <c r="H88" s="57">
        <v>102222.19276810164</v>
      </c>
      <c r="I88" s="57">
        <v>90999.80179071533</v>
      </c>
      <c r="J88" s="57">
        <v>102868.5482514121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33052.031378213156</v>
      </c>
      <c r="G89" s="57">
        <v>54046.53717447717</v>
      </c>
      <c r="H89" s="57">
        <v>11112.209647224248</v>
      </c>
      <c r="I89" s="57">
        <v>4756.8064103397855</v>
      </c>
      <c r="J89" s="57">
        <v>6659.298391352249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464099.2721281221</v>
      </c>
      <c r="G90" s="63">
        <v>757401.2358215346</v>
      </c>
      <c r="H90" s="63">
        <v>113334.4024153259</v>
      </c>
      <c r="I90" s="63">
        <v>95756.60820105512</v>
      </c>
      <c r="J90" s="63">
        <v>109527.84664276434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6488042.375792045</v>
      </c>
      <c r="G91" s="63">
        <v>6900475.094520572</v>
      </c>
      <c r="H91" s="63">
        <v>2688185.1113751656</v>
      </c>
      <c r="I91" s="63">
        <v>2320548.086060658</v>
      </c>
      <c r="J91" s="63">
        <v>669315.7227850743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3268.334874131155</v>
      </c>
      <c r="G92" s="57">
        <v>10120.10019144961</v>
      </c>
      <c r="H92" s="57">
        <v>7304.571677328215</v>
      </c>
      <c r="I92" s="57">
        <v>6625.651006905911</v>
      </c>
      <c r="J92" s="57">
        <v>35.4542183167683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971121.3164394777</v>
      </c>
      <c r="G93" s="57">
        <v>1298416.8235498425</v>
      </c>
      <c r="H93" s="57">
        <v>319999.74176327034</v>
      </c>
      <c r="I93" s="57">
        <v>312258.8018606937</v>
      </c>
      <c r="J93" s="57">
        <v>4042.6063501662416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974389.6513136089</v>
      </c>
      <c r="G94" s="63">
        <v>1308536.923741292</v>
      </c>
      <c r="H94" s="63">
        <v>327304.31344059855</v>
      </c>
      <c r="I94" s="63">
        <v>318884.4528675996</v>
      </c>
      <c r="J94" s="63">
        <v>4078.06056848301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7462432.027105654</v>
      </c>
      <c r="G96" s="96">
        <v>8209012.018261864</v>
      </c>
      <c r="H96" s="96">
        <v>3015489.424815764</v>
      </c>
      <c r="I96" s="96">
        <v>2639432.5389282578</v>
      </c>
      <c r="J96" s="96">
        <v>673393.7833535572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409.5">
      <c r="A99" s="26"/>
      <c r="B99" s="26"/>
      <c r="C99" s="108"/>
      <c r="D99" s="109"/>
      <c r="E99" s="109"/>
      <c r="F99" s="109"/>
      <c r="G99" s="103"/>
      <c r="H99" s="103"/>
      <c r="I99" s="103"/>
      <c r="J99" s="26"/>
      <c r="K99" s="26"/>
    </row>
    <row r="100" spans="1:10" ht="409.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409.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A1:N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102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103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585226.7933337425</v>
      </c>
      <c r="G11" s="57">
        <v>585678.1220422783</v>
      </c>
      <c r="H11" s="57">
        <v>420051.36553434253</v>
      </c>
      <c r="I11" s="57">
        <v>109745.8507681423</v>
      </c>
      <c r="J11" s="57">
        <v>36633.74450347614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29254.52126381625</v>
      </c>
      <c r="G12" s="57">
        <v>29257.39203825832</v>
      </c>
      <c r="H12" s="57">
        <v>12488.774134225127</v>
      </c>
      <c r="I12" s="57">
        <v>10356.158445344367</v>
      </c>
      <c r="J12" s="57">
        <v>815.9767370267027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245857.4812329333</v>
      </c>
      <c r="G13" s="57">
        <v>246699.88912842024</v>
      </c>
      <c r="H13" s="57">
        <v>105686.79509253174</v>
      </c>
      <c r="I13" s="57">
        <v>70937.30484080667</v>
      </c>
      <c r="J13" s="57">
        <v>21441.43831115147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323789.9950939947</v>
      </c>
      <c r="G14" s="57">
        <v>326440.57792088325</v>
      </c>
      <c r="H14" s="57">
        <v>141148.64568838722</v>
      </c>
      <c r="I14" s="57">
        <v>132762.92759821887</v>
      </c>
      <c r="J14" s="57">
        <v>11494.705714603395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20125.266757862977</v>
      </c>
      <c r="G15" s="57">
        <v>20175.86033541417</v>
      </c>
      <c r="H15" s="57">
        <v>5787.178819071371</v>
      </c>
      <c r="I15" s="57">
        <v>3221.357903202012</v>
      </c>
      <c r="J15" s="57">
        <v>953.6596313004086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1204254.0576823498</v>
      </c>
      <c r="G16" s="63">
        <v>1208251.8414652543</v>
      </c>
      <c r="H16" s="63">
        <v>685162.759268558</v>
      </c>
      <c r="I16" s="63">
        <v>327023.59955571423</v>
      </c>
      <c r="J16" s="63">
        <v>71339.52489755812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6062.53137611994</v>
      </c>
      <c r="G17" s="57">
        <v>7743.6484574673</v>
      </c>
      <c r="H17" s="57">
        <v>1313.759797222193</v>
      </c>
      <c r="I17" s="57">
        <v>1313.759797222193</v>
      </c>
      <c r="J17" s="57">
        <v>210.28230526087265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13896.375484003738</v>
      </c>
      <c r="G18" s="57">
        <v>39307.264819085955</v>
      </c>
      <c r="H18" s="57">
        <v>21955.86251871012</v>
      </c>
      <c r="I18" s="57">
        <v>19792.25773990181</v>
      </c>
      <c r="J18" s="57">
        <v>4906.9080046052495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19958.90686012368</v>
      </c>
      <c r="G19" s="63">
        <v>47050.913276553256</v>
      </c>
      <c r="H19" s="63">
        <v>23269.622315932313</v>
      </c>
      <c r="I19" s="63">
        <v>21106.017537124</v>
      </c>
      <c r="J19" s="63">
        <v>5117.190309866122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1224212.9645424734</v>
      </c>
      <c r="G20" s="63">
        <v>1255302.7547418075</v>
      </c>
      <c r="H20" s="63">
        <v>708432.3815844903</v>
      </c>
      <c r="I20" s="63">
        <v>348129.6170928382</v>
      </c>
      <c r="J20" s="63">
        <v>76456.71520742425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5940.774554528721</v>
      </c>
      <c r="G21" s="57">
        <v>133626.0084487751</v>
      </c>
      <c r="H21" s="57">
        <v>1002.1968819758602</v>
      </c>
      <c r="I21" s="57">
        <v>403.9494795912933</v>
      </c>
      <c r="J21" s="57">
        <v>338.1313486136253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41638.32000441388</v>
      </c>
      <c r="G22" s="57">
        <v>46341.50647441388</v>
      </c>
      <c r="H22" s="57">
        <v>16070.065306262975</v>
      </c>
      <c r="I22" s="57">
        <v>16070.065306262975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47579.0945589426</v>
      </c>
      <c r="G23" s="63">
        <v>179967.51492318898</v>
      </c>
      <c r="H23" s="63">
        <v>17072.262188238834</v>
      </c>
      <c r="I23" s="63">
        <v>16474.01478585427</v>
      </c>
      <c r="J23" s="63">
        <v>338.1313486136253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1271792.059101416</v>
      </c>
      <c r="G25" s="76">
        <v>1435270.2696649965</v>
      </c>
      <c r="H25" s="76">
        <v>725504.6437727291</v>
      </c>
      <c r="I25" s="76">
        <v>364603.6318786925</v>
      </c>
      <c r="J25" s="76">
        <v>76794.84655603787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440409.5724571372</v>
      </c>
      <c r="G32" s="57">
        <v>445857.82742175163</v>
      </c>
      <c r="H32" s="57">
        <v>201616.3247612501</v>
      </c>
      <c r="I32" s="57">
        <v>197681.40617550813</v>
      </c>
      <c r="J32" s="57">
        <v>4919.90159561631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480013.9163349572</v>
      </c>
      <c r="G33" s="57">
        <v>487959.09248873085</v>
      </c>
      <c r="H33" s="57">
        <v>167171.80672056647</v>
      </c>
      <c r="I33" s="57">
        <v>123022.41844871778</v>
      </c>
      <c r="J33" s="57">
        <v>82347.23025614189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46242.05228106748</v>
      </c>
      <c r="G34" s="57">
        <v>45956.88196523132</v>
      </c>
      <c r="H34" s="57">
        <v>20130.526949598567</v>
      </c>
      <c r="I34" s="57">
        <v>19239.382290143498</v>
      </c>
      <c r="J34" s="57">
        <v>314.30619795629195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96751.02640919022</v>
      </c>
      <c r="G35" s="57">
        <v>100003.11227143423</v>
      </c>
      <c r="H35" s="57">
        <v>42018.16091265022</v>
      </c>
      <c r="I35" s="57">
        <v>28401.610838135028</v>
      </c>
      <c r="J35" s="57">
        <v>12132.79322705233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2496.4319038000863</v>
      </c>
      <c r="G36" s="57">
        <v>2496.431793912106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1065912.999386152</v>
      </c>
      <c r="G37" s="63">
        <v>1082273.34594106</v>
      </c>
      <c r="H37" s="63">
        <v>430936.8193440654</v>
      </c>
      <c r="I37" s="63">
        <v>368344.81775250443</v>
      </c>
      <c r="J37" s="63">
        <v>99714.23127676682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68885.1544154065</v>
      </c>
      <c r="G38" s="57">
        <v>192334.0402041056</v>
      </c>
      <c r="H38" s="57">
        <v>24123.496198626286</v>
      </c>
      <c r="I38" s="57">
        <v>18944.652389490206</v>
      </c>
      <c r="J38" s="57">
        <v>17353.665126125703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6127.064970097177</v>
      </c>
      <c r="G39" s="57">
        <v>20977.189721702038</v>
      </c>
      <c r="H39" s="57">
        <v>1893.7541720099152</v>
      </c>
      <c r="I39" s="57">
        <v>1242.5905468131152</v>
      </c>
      <c r="J39" s="57">
        <v>1576.8813597078374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75012.21938550367</v>
      </c>
      <c r="G40" s="63">
        <v>213311.22992580765</v>
      </c>
      <c r="H40" s="63">
        <v>26017.2503706362</v>
      </c>
      <c r="I40" s="63">
        <v>20187.242936303322</v>
      </c>
      <c r="J40" s="63">
        <v>18930.54648583354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1140925.2187716556</v>
      </c>
      <c r="G41" s="63">
        <v>1295584.5758668676</v>
      </c>
      <c r="H41" s="63">
        <v>456954.06971470156</v>
      </c>
      <c r="I41" s="63">
        <v>388532.06068880775</v>
      </c>
      <c r="J41" s="63">
        <v>118644.77776260037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5916.893342337328</v>
      </c>
      <c r="G42" s="57">
        <v>6988.047267920213</v>
      </c>
      <c r="H42" s="57">
        <v>960.7640097054572</v>
      </c>
      <c r="I42" s="57">
        <v>905.4631646146709</v>
      </c>
      <c r="J42" s="57">
        <v>331.69526456259536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104548.30534570558</v>
      </c>
      <c r="G43" s="57">
        <v>125588.11264182611</v>
      </c>
      <c r="H43" s="57">
        <v>44829.8868328872</v>
      </c>
      <c r="I43" s="57">
        <v>43623.066567441216</v>
      </c>
      <c r="J43" s="57">
        <v>3502.1533653376223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110465.1986880429</v>
      </c>
      <c r="G44" s="63">
        <v>132576.15990974632</v>
      </c>
      <c r="H44" s="63">
        <v>45790.65084259265</v>
      </c>
      <c r="I44" s="63">
        <v>44528.52973205589</v>
      </c>
      <c r="J44" s="63">
        <v>3833.8486299002175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1251390.4174596984</v>
      </c>
      <c r="G46" s="96">
        <v>1428160.735776614</v>
      </c>
      <c r="H46" s="96">
        <v>502744.7205572942</v>
      </c>
      <c r="I46" s="96">
        <v>433060.59042086365</v>
      </c>
      <c r="J46" s="96">
        <v>122478.62639250058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409.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</row>
    <row r="53" spans="1:11" s="28" customFormat="1" ht="19.5" customHeight="1">
      <c r="A53" s="26"/>
      <c r="B53" s="26"/>
      <c r="C53" s="133" t="s">
        <v>102</v>
      </c>
      <c r="D53" s="133"/>
      <c r="E53" s="133"/>
      <c r="F53" s="133"/>
      <c r="G53" s="133"/>
      <c r="H53" s="133"/>
      <c r="I53" s="133"/>
      <c r="J53" s="133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585226.7933337425</v>
      </c>
      <c r="G61" s="57">
        <v>585678.1220422783</v>
      </c>
      <c r="H61" s="57">
        <v>420051.36553434253</v>
      </c>
      <c r="I61" s="57">
        <v>109745.8507681423</v>
      </c>
      <c r="J61" s="57">
        <v>36633.74450347614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29254.52126381625</v>
      </c>
      <c r="G62" s="57">
        <v>29257.39203825832</v>
      </c>
      <c r="H62" s="57">
        <v>12488.774134225127</v>
      </c>
      <c r="I62" s="57">
        <v>10356.158445344367</v>
      </c>
      <c r="J62" s="57">
        <v>815.9767370267027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245844.3812329333</v>
      </c>
      <c r="G63" s="57">
        <v>246686.78912842023</v>
      </c>
      <c r="H63" s="57">
        <v>105672.24434253175</v>
      </c>
      <c r="I63" s="57">
        <v>70922.75409080666</v>
      </c>
      <c r="J63" s="57">
        <v>21438.007531151467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324101.95821618557</v>
      </c>
      <c r="G64" s="57">
        <v>326569.5227351838</v>
      </c>
      <c r="H64" s="57">
        <v>141326.42274940127</v>
      </c>
      <c r="I64" s="57">
        <v>132949.66271475458</v>
      </c>
      <c r="J64" s="57">
        <v>11545.725601028753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20124.951687862977</v>
      </c>
      <c r="G65" s="57">
        <v>20175.54526541417</v>
      </c>
      <c r="H65" s="57">
        <v>5787.176409071371</v>
      </c>
      <c r="I65" s="57">
        <v>3221.355493202012</v>
      </c>
      <c r="J65" s="57">
        <v>953.6596313004086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1204552.6057345404</v>
      </c>
      <c r="G66" s="63">
        <v>1208367.3712095548</v>
      </c>
      <c r="H66" s="63">
        <v>685325.9831695722</v>
      </c>
      <c r="I66" s="63">
        <v>327195.7815122499</v>
      </c>
      <c r="J66" s="63">
        <v>71387.11400398347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6062.53137611994</v>
      </c>
      <c r="G67" s="57">
        <v>7743.6484574673</v>
      </c>
      <c r="H67" s="57">
        <v>1313.759797222193</v>
      </c>
      <c r="I67" s="57">
        <v>1313.759797222193</v>
      </c>
      <c r="J67" s="57">
        <v>210.28230526087265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13896.375484003738</v>
      </c>
      <c r="G68" s="57">
        <v>39319.35081908596</v>
      </c>
      <c r="H68" s="57">
        <v>21955.86251871012</v>
      </c>
      <c r="I68" s="57">
        <v>19792.25773990181</v>
      </c>
      <c r="J68" s="57">
        <v>4906.9080046052495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19958.90686012368</v>
      </c>
      <c r="G69" s="63">
        <v>47062.99927655326</v>
      </c>
      <c r="H69" s="63">
        <v>23269.622315932313</v>
      </c>
      <c r="I69" s="63">
        <v>21106.017537124</v>
      </c>
      <c r="J69" s="63">
        <v>5117.190309866122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1224511.512594664</v>
      </c>
      <c r="G70" s="63">
        <v>1255430.3704861081</v>
      </c>
      <c r="H70" s="63">
        <v>708595.6054855045</v>
      </c>
      <c r="I70" s="63">
        <v>348301.7990493739</v>
      </c>
      <c r="J70" s="63">
        <v>76504.3043138496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5940.7735545287205</v>
      </c>
      <c r="G71" s="57">
        <v>133626.0074487751</v>
      </c>
      <c r="H71" s="57">
        <v>1002.1968819758602</v>
      </c>
      <c r="I71" s="57">
        <v>403.9494795912933</v>
      </c>
      <c r="J71" s="57">
        <v>338.1313486136253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41638.32000441388</v>
      </c>
      <c r="G72" s="57">
        <v>46341.50647441388</v>
      </c>
      <c r="H72" s="57">
        <v>16070.065306262975</v>
      </c>
      <c r="I72" s="57">
        <v>16070.065306262975</v>
      </c>
      <c r="J72" s="57">
        <v>0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47579.0935589426</v>
      </c>
      <c r="G73" s="63">
        <v>179967.513923189</v>
      </c>
      <c r="H73" s="63">
        <v>17072.262188238834</v>
      </c>
      <c r="I73" s="63">
        <v>16474.01478585427</v>
      </c>
      <c r="J73" s="63">
        <v>338.1313486136253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1272090.6061536067</v>
      </c>
      <c r="G75" s="76">
        <v>1435397.884409297</v>
      </c>
      <c r="H75" s="76">
        <v>725667.8676737433</v>
      </c>
      <c r="I75" s="76">
        <v>364775.81383522815</v>
      </c>
      <c r="J75" s="76">
        <v>76842.43566246322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439325.8232171372</v>
      </c>
      <c r="G82" s="57">
        <v>444774.0781817516</v>
      </c>
      <c r="H82" s="57">
        <v>201127.05578125012</v>
      </c>
      <c r="I82" s="57">
        <v>197256.69905550813</v>
      </c>
      <c r="J82" s="57">
        <v>4910.74855561631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479813.57454495714</v>
      </c>
      <c r="G83" s="57">
        <v>487746.0506987308</v>
      </c>
      <c r="H83" s="57">
        <v>167090.1994005665</v>
      </c>
      <c r="I83" s="57">
        <v>122943.11324871778</v>
      </c>
      <c r="J83" s="57">
        <v>82257.94692614189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46172.73290106748</v>
      </c>
      <c r="G84" s="57">
        <v>45887.56258523131</v>
      </c>
      <c r="H84" s="57">
        <v>20123.064819598567</v>
      </c>
      <c r="I84" s="57">
        <v>19231.920160143498</v>
      </c>
      <c r="J84" s="57">
        <v>314.30619795629195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98402.98487138108</v>
      </c>
      <c r="G85" s="57">
        <v>101484.75242573484</v>
      </c>
      <c r="H85" s="57">
        <v>42699.50543366428</v>
      </c>
      <c r="I85" s="57">
        <v>28809.18651467074</v>
      </c>
      <c r="J85" s="57">
        <v>12414.985863477688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2496.4319038000863</v>
      </c>
      <c r="G86" s="57">
        <v>2496.431793912106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1066211.547438343</v>
      </c>
      <c r="G87" s="63">
        <v>1082388.8756853605</v>
      </c>
      <c r="H87" s="63">
        <v>431039.8254350795</v>
      </c>
      <c r="I87" s="63">
        <v>368240.9189790402</v>
      </c>
      <c r="J87" s="63">
        <v>99897.98754319218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68885.1544154065</v>
      </c>
      <c r="G88" s="57">
        <v>192334.0402041056</v>
      </c>
      <c r="H88" s="57">
        <v>24123.496198626286</v>
      </c>
      <c r="I88" s="57">
        <v>18944.652389490206</v>
      </c>
      <c r="J88" s="57">
        <v>17353.665126125703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6127.064970097177</v>
      </c>
      <c r="G89" s="57">
        <v>20989.27572170204</v>
      </c>
      <c r="H89" s="57">
        <v>1893.7541720099152</v>
      </c>
      <c r="I89" s="57">
        <v>1242.5905468131152</v>
      </c>
      <c r="J89" s="57">
        <v>1576.8813597078374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75012.21938550367</v>
      </c>
      <c r="G90" s="63">
        <v>213323.31592580763</v>
      </c>
      <c r="H90" s="63">
        <v>26017.2503706362</v>
      </c>
      <c r="I90" s="63">
        <v>20187.242936303322</v>
      </c>
      <c r="J90" s="63">
        <v>18930.54648583354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1141223.7668238468</v>
      </c>
      <c r="G91" s="63">
        <v>1295712.1916111682</v>
      </c>
      <c r="H91" s="63">
        <v>457057.0758057157</v>
      </c>
      <c r="I91" s="63">
        <v>388428.1619153435</v>
      </c>
      <c r="J91" s="63">
        <v>118828.53402902573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5916.892342337328</v>
      </c>
      <c r="G92" s="57">
        <v>6988.046267920213</v>
      </c>
      <c r="H92" s="57">
        <v>960.7640097054572</v>
      </c>
      <c r="I92" s="57">
        <v>905.4631646146709</v>
      </c>
      <c r="J92" s="57">
        <v>331.69526456259536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104548.30534570558</v>
      </c>
      <c r="G93" s="57">
        <v>125588.11264182611</v>
      </c>
      <c r="H93" s="57">
        <v>44829.8868328872</v>
      </c>
      <c r="I93" s="57">
        <v>43623.066567441216</v>
      </c>
      <c r="J93" s="57">
        <v>3502.1533653376223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110465.19768804291</v>
      </c>
      <c r="G94" s="63">
        <v>132576.15890974633</v>
      </c>
      <c r="H94" s="63">
        <v>45790.65084259265</v>
      </c>
      <c r="I94" s="63">
        <v>44528.52973205589</v>
      </c>
      <c r="J94" s="63">
        <v>3833.8486299002175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1251688.9645118897</v>
      </c>
      <c r="G96" s="96">
        <v>1428288.3505209144</v>
      </c>
      <c r="H96" s="96">
        <v>502847.72664830834</v>
      </c>
      <c r="I96" s="96">
        <v>432956.6916473994</v>
      </c>
      <c r="J96" s="96">
        <v>122662.38265892594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409.5">
      <c r="A99" s="26"/>
      <c r="B99" s="26"/>
      <c r="C99" s="108"/>
      <c r="D99" s="109"/>
      <c r="E99" s="109"/>
      <c r="F99" s="109"/>
      <c r="G99" s="103"/>
      <c r="H99" s="103"/>
      <c r="I99" s="103"/>
      <c r="J99" s="26"/>
      <c r="K99" s="26"/>
    </row>
    <row r="100" spans="1:10" ht="409.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409.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0"/>
  <dimension ref="B2:M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1" width="2.57421875" style="26" customWidth="1"/>
    <col min="2" max="2" width="5.7109375" style="111" customWidth="1"/>
    <col min="3" max="3" width="34.57421875" style="26" customWidth="1"/>
    <col min="4" max="4" width="0.85546875" style="26" customWidth="1"/>
    <col min="5" max="5" width="14.7109375" style="26" customWidth="1"/>
    <col min="6" max="8" width="14.7109375" style="103" customWidth="1"/>
    <col min="9" max="9" width="14.7109375" style="26" customWidth="1"/>
    <col min="10" max="16384" width="10.28125" style="26" customWidth="1"/>
  </cols>
  <sheetData>
    <row r="1" ht="51" customHeight="1"/>
    <row r="2" spans="2:13" s="22" customFormat="1" ht="19.5">
      <c r="B2" s="119" t="s">
        <v>104</v>
      </c>
      <c r="C2" s="119"/>
      <c r="D2" s="119"/>
      <c r="E2" s="119"/>
      <c r="F2" s="119"/>
      <c r="G2" s="119"/>
      <c r="H2" s="119"/>
      <c r="I2" s="119"/>
      <c r="J2" s="110"/>
      <c r="K2" s="110"/>
      <c r="L2" s="110"/>
      <c r="M2" s="110"/>
    </row>
    <row r="3" spans="2:9" ht="19.5" customHeight="1">
      <c r="B3" s="134"/>
      <c r="C3" s="134"/>
      <c r="D3" s="134"/>
      <c r="E3" s="134"/>
      <c r="F3" s="134"/>
      <c r="G3" s="134"/>
      <c r="H3" s="134"/>
      <c r="I3" s="134"/>
    </row>
    <row r="4" spans="2:9" ht="19.5" customHeight="1">
      <c r="B4" s="135" t="s">
        <v>105</v>
      </c>
      <c r="C4" s="135"/>
      <c r="D4" s="135"/>
      <c r="E4" s="135"/>
      <c r="F4" s="135"/>
      <c r="G4" s="135"/>
      <c r="H4" s="135"/>
      <c r="I4" s="135"/>
    </row>
    <row r="5" spans="2:5" ht="19.5" customHeight="1">
      <c r="B5" s="108"/>
      <c r="C5" s="109"/>
      <c r="D5" s="109"/>
      <c r="E5" s="109"/>
    </row>
    <row r="6" ht="13.5" customHeight="1"/>
    <row r="7" spans="2:9" s="38" customFormat="1" ht="24" customHeight="1">
      <c r="B7" s="111"/>
      <c r="C7" s="136" t="s">
        <v>106</v>
      </c>
      <c r="D7" s="136"/>
      <c r="E7" s="136"/>
      <c r="F7" s="136"/>
      <c r="G7" s="136"/>
      <c r="H7" s="136"/>
      <c r="I7" s="136"/>
    </row>
    <row r="8" spans="2:9" s="38" customFormat="1" ht="24" customHeight="1">
      <c r="B8" s="111"/>
      <c r="C8" s="136" t="s">
        <v>107</v>
      </c>
      <c r="D8" s="136"/>
      <c r="E8" s="136"/>
      <c r="F8" s="136"/>
      <c r="G8" s="136"/>
      <c r="H8" s="136"/>
      <c r="I8" s="136"/>
    </row>
    <row r="9" spans="2:9" s="38" customFormat="1" ht="12" customHeight="1">
      <c r="B9" s="111"/>
      <c r="C9" s="26"/>
      <c r="D9" s="26"/>
      <c r="E9" s="26"/>
      <c r="F9" s="103"/>
      <c r="G9" s="103"/>
      <c r="H9" s="103"/>
      <c r="I9" s="26"/>
    </row>
    <row r="10" spans="10:13" ht="7.5" customHeight="1">
      <c r="J10" s="50"/>
      <c r="K10" s="50"/>
      <c r="L10" s="112"/>
      <c r="M10" s="113"/>
    </row>
    <row r="11" ht="12.75" customHeight="1"/>
    <row r="12" ht="12.75" customHeight="1"/>
    <row r="13" ht="12.75" customHeight="1"/>
    <row r="14" ht="12.75" customHeight="1"/>
    <row r="15" ht="12.75" customHeight="1"/>
    <row r="16" spans="10:13" ht="12.75" customHeight="1">
      <c r="J16" s="64"/>
      <c r="K16" s="64"/>
      <c r="L16" s="64"/>
      <c r="M16" s="113"/>
    </row>
    <row r="17" ht="12.75" customHeight="1"/>
    <row r="18" ht="12.75" customHeight="1"/>
    <row r="19" spans="10:13" ht="12.75" customHeight="1">
      <c r="J19" s="64"/>
      <c r="K19" s="64"/>
      <c r="L19" s="64"/>
      <c r="M19" s="113"/>
    </row>
    <row r="20" spans="10:13" ht="12.75" customHeight="1">
      <c r="J20" s="64"/>
      <c r="K20" s="64"/>
      <c r="L20" s="64"/>
      <c r="M20" s="113"/>
    </row>
    <row r="21" ht="12.75" customHeight="1"/>
    <row r="22" ht="12.75" customHeight="1"/>
    <row r="23" spans="10:13" ht="12.75" customHeight="1">
      <c r="J23" s="64"/>
      <c r="K23" s="64"/>
      <c r="L23" s="64"/>
      <c r="M23" s="113"/>
    </row>
    <row r="24" spans="10:13" ht="3.75" customHeight="1">
      <c r="J24" s="113"/>
      <c r="K24" s="113"/>
      <c r="L24" s="113"/>
      <c r="M24" s="113"/>
    </row>
    <row r="25" spans="10:13" ht="13.5" customHeight="1">
      <c r="J25" s="64"/>
      <c r="K25" s="64"/>
      <c r="L25" s="64"/>
      <c r="M25" s="113"/>
    </row>
    <row r="26" ht="7.5" customHeight="1"/>
    <row r="27" spans="2:9" s="31" customFormat="1" ht="2.25" customHeight="1">
      <c r="B27" s="111"/>
      <c r="C27" s="26"/>
      <c r="D27" s="26"/>
      <c r="E27" s="26"/>
      <c r="F27" s="103"/>
      <c r="G27" s="103"/>
      <c r="H27" s="103"/>
      <c r="I27" s="26"/>
    </row>
    <row r="28" spans="2:9" s="38" customFormat="1" ht="12" customHeight="1">
      <c r="B28" s="111"/>
      <c r="C28" s="26"/>
      <c r="D28" s="26"/>
      <c r="E28" s="26"/>
      <c r="F28" s="103"/>
      <c r="G28" s="103"/>
      <c r="H28" s="103"/>
      <c r="I28" s="26"/>
    </row>
    <row r="29" spans="2:9" s="38" customFormat="1" ht="12" customHeight="1">
      <c r="B29" s="111"/>
      <c r="C29" s="26"/>
      <c r="D29" s="26"/>
      <c r="E29" s="26"/>
      <c r="F29" s="103"/>
      <c r="G29" s="103"/>
      <c r="H29" s="103"/>
      <c r="I29" s="26"/>
    </row>
    <row r="30" spans="2:9" s="38" customFormat="1" ht="12" customHeight="1">
      <c r="B30" s="111"/>
      <c r="C30" s="26"/>
      <c r="D30" s="26"/>
      <c r="E30" s="26"/>
      <c r="F30" s="103"/>
      <c r="G30" s="103"/>
      <c r="H30" s="103"/>
      <c r="I30" s="26"/>
    </row>
    <row r="31" ht="7.5" customHeight="1"/>
    <row r="32" ht="12.75" customHeight="1"/>
    <row r="33" ht="12.75" customHeight="1"/>
    <row r="34" ht="12.75" customHeight="1"/>
    <row r="35" ht="12.75" customHeight="1"/>
    <row r="36" ht="12.75" customHeight="1"/>
    <row r="37" spans="10:13" ht="12.75" customHeight="1">
      <c r="J37" s="64"/>
      <c r="K37" s="64"/>
      <c r="L37" s="64"/>
      <c r="M37" s="113"/>
    </row>
    <row r="38" ht="12.75" customHeight="1"/>
    <row r="39" ht="12.75" customHeight="1"/>
    <row r="40" spans="10:13" ht="12.75" customHeight="1">
      <c r="J40" s="64"/>
      <c r="K40" s="64"/>
      <c r="L40" s="64"/>
      <c r="M40" s="113"/>
    </row>
    <row r="41" spans="10:13" ht="12.75" customHeight="1">
      <c r="J41" s="64"/>
      <c r="K41" s="64"/>
      <c r="L41" s="64"/>
      <c r="M41" s="113"/>
    </row>
    <row r="42" ht="12.75" customHeight="1"/>
    <row r="43" ht="12.75" customHeight="1"/>
    <row r="44" spans="10:13" ht="12.75" customHeight="1">
      <c r="J44" s="64"/>
      <c r="K44" s="64"/>
      <c r="L44" s="64"/>
      <c r="M44" s="113"/>
    </row>
    <row r="45" spans="10:13" ht="3.75" customHeight="1">
      <c r="J45" s="113"/>
      <c r="K45" s="113"/>
      <c r="L45" s="113"/>
      <c r="M45" s="113"/>
    </row>
    <row r="46" spans="10:13" ht="13.5" customHeight="1">
      <c r="J46" s="64"/>
      <c r="K46" s="64"/>
      <c r="L46" s="64"/>
      <c r="M46" s="113"/>
    </row>
    <row r="47" ht="9.75" customHeight="1"/>
    <row r="48" ht="4.5" customHeight="1"/>
    <row r="49" spans="2:8" ht="26.25" customHeight="1">
      <c r="B49" s="26"/>
      <c r="F49" s="26"/>
      <c r="G49" s="26"/>
      <c r="H49" s="26"/>
    </row>
    <row r="50" spans="2:8" ht="409.5">
      <c r="B50" s="26"/>
      <c r="F50" s="26"/>
      <c r="G50" s="26"/>
      <c r="H50" s="26"/>
    </row>
    <row r="51" spans="2:8" ht="409.5">
      <c r="B51" s="26"/>
      <c r="F51" s="26"/>
      <c r="G51" s="26"/>
      <c r="H51" s="26"/>
    </row>
    <row r="52" spans="2:8" ht="19.5" customHeight="1">
      <c r="B52" s="26"/>
      <c r="F52" s="26"/>
      <c r="G52" s="26"/>
      <c r="H52" s="26"/>
    </row>
    <row r="53" spans="2:8" ht="19.5" customHeight="1">
      <c r="B53" s="26"/>
      <c r="F53" s="26"/>
      <c r="G53" s="26"/>
      <c r="H53" s="26"/>
    </row>
    <row r="54" spans="2:8" ht="19.5" customHeight="1">
      <c r="B54" s="26"/>
      <c r="F54" s="26"/>
      <c r="G54" s="26"/>
      <c r="H54" s="26"/>
    </row>
    <row r="55" spans="2:8" ht="13.5" customHeight="1">
      <c r="B55" s="26"/>
      <c r="F55" s="26"/>
      <c r="G55" s="26"/>
      <c r="H55" s="26"/>
    </row>
    <row r="56" spans="2:8" ht="2.25" customHeight="1">
      <c r="B56" s="26"/>
      <c r="F56" s="26"/>
      <c r="G56" s="26"/>
      <c r="H56" s="26"/>
    </row>
    <row r="57" spans="2:8" ht="12" customHeight="1">
      <c r="B57" s="26"/>
      <c r="F57" s="26"/>
      <c r="G57" s="26"/>
      <c r="H57" s="26"/>
    </row>
    <row r="58" spans="2:8" ht="12" customHeight="1">
      <c r="B58" s="26"/>
      <c r="F58" s="26"/>
      <c r="G58" s="26"/>
      <c r="H58" s="26"/>
    </row>
    <row r="59" spans="2:8" ht="12" customHeight="1">
      <c r="B59" s="26"/>
      <c r="F59" s="26"/>
      <c r="G59" s="26"/>
      <c r="H59" s="26"/>
    </row>
    <row r="60" spans="2:8" ht="7.5" customHeight="1">
      <c r="B60" s="26"/>
      <c r="F60" s="26"/>
      <c r="G60" s="26"/>
      <c r="H60" s="26"/>
    </row>
    <row r="61" spans="2:8" ht="12.75" customHeight="1">
      <c r="B61" s="26"/>
      <c r="F61" s="26"/>
      <c r="G61" s="26"/>
      <c r="H61" s="26"/>
    </row>
    <row r="62" spans="2:8" ht="12.75" customHeight="1">
      <c r="B62" s="26"/>
      <c r="F62" s="26"/>
      <c r="G62" s="26"/>
      <c r="H62" s="26"/>
    </row>
    <row r="63" spans="2:8" ht="12.75" customHeight="1">
      <c r="B63" s="26"/>
      <c r="F63" s="26"/>
      <c r="G63" s="26"/>
      <c r="H63" s="26"/>
    </row>
    <row r="64" spans="2:8" ht="12.75" customHeight="1">
      <c r="B64" s="26"/>
      <c r="F64" s="26"/>
      <c r="G64" s="26"/>
      <c r="H64" s="26"/>
    </row>
    <row r="65" spans="2:8" ht="12.75" customHeight="1">
      <c r="B65" s="26"/>
      <c r="F65" s="26"/>
      <c r="G65" s="26"/>
      <c r="H65" s="26"/>
    </row>
    <row r="66" spans="2:8" ht="12.75" customHeight="1">
      <c r="B66" s="26"/>
      <c r="F66" s="26"/>
      <c r="G66" s="26"/>
      <c r="H66" s="26"/>
    </row>
    <row r="67" spans="2:8" ht="12.75" customHeight="1">
      <c r="B67" s="26"/>
      <c r="F67" s="26"/>
      <c r="G67" s="26"/>
      <c r="H67" s="26"/>
    </row>
    <row r="68" spans="2:8" ht="12.75" customHeight="1">
      <c r="B68" s="26"/>
      <c r="F68" s="26"/>
      <c r="G68" s="26"/>
      <c r="H68" s="26"/>
    </row>
    <row r="69" spans="2:8" ht="12.75" customHeight="1">
      <c r="B69" s="26"/>
      <c r="F69" s="26"/>
      <c r="G69" s="26"/>
      <c r="H69" s="26"/>
    </row>
    <row r="70" spans="2:8" ht="12.75" customHeight="1">
      <c r="B70" s="26"/>
      <c r="F70" s="26"/>
      <c r="G70" s="26"/>
      <c r="H70" s="26"/>
    </row>
    <row r="71" spans="2:8" ht="12.75" customHeight="1">
      <c r="B71" s="26"/>
      <c r="F71" s="26"/>
      <c r="G71" s="26"/>
      <c r="H71" s="26"/>
    </row>
    <row r="72" spans="2:8" ht="12.75" customHeight="1">
      <c r="B72" s="26"/>
      <c r="F72" s="26"/>
      <c r="G72" s="26"/>
      <c r="H72" s="26"/>
    </row>
    <row r="73" spans="2:8" ht="12.75" customHeight="1">
      <c r="B73" s="26"/>
      <c r="F73" s="26"/>
      <c r="G73" s="26"/>
      <c r="H73" s="26"/>
    </row>
    <row r="74" spans="2:8" ht="3.75" customHeight="1">
      <c r="B74" s="26"/>
      <c r="F74" s="26"/>
      <c r="G74" s="26"/>
      <c r="H74" s="26"/>
    </row>
    <row r="75" spans="2:8" ht="13.5" customHeight="1">
      <c r="B75" s="26"/>
      <c r="F75" s="26"/>
      <c r="G75" s="26"/>
      <c r="H75" s="26"/>
    </row>
    <row r="76" spans="2:8" ht="7.5" customHeight="1">
      <c r="B76" s="26"/>
      <c r="F76" s="26"/>
      <c r="G76" s="26"/>
      <c r="H76" s="26"/>
    </row>
    <row r="77" spans="2:8" ht="2.25" customHeight="1">
      <c r="B77" s="26"/>
      <c r="F77" s="26"/>
      <c r="G77" s="26"/>
      <c r="H77" s="26"/>
    </row>
    <row r="78" spans="2:8" ht="12" customHeight="1">
      <c r="B78" s="26"/>
      <c r="F78" s="26"/>
      <c r="G78" s="26"/>
      <c r="H78" s="26"/>
    </row>
    <row r="79" spans="2:8" ht="12" customHeight="1">
      <c r="B79" s="26"/>
      <c r="F79" s="26"/>
      <c r="G79" s="26"/>
      <c r="H79" s="26"/>
    </row>
    <row r="80" spans="2:8" ht="12" customHeight="1">
      <c r="B80" s="26"/>
      <c r="F80" s="26"/>
      <c r="G80" s="26"/>
      <c r="H80" s="26"/>
    </row>
    <row r="81" spans="2:8" ht="7.5" customHeight="1">
      <c r="B81" s="26"/>
      <c r="F81" s="26"/>
      <c r="G81" s="26"/>
      <c r="H81" s="26"/>
    </row>
    <row r="82" spans="2:8" ht="12.75" customHeight="1">
      <c r="B82" s="26"/>
      <c r="F82" s="26"/>
      <c r="G82" s="26"/>
      <c r="H82" s="26"/>
    </row>
    <row r="83" spans="2:8" ht="12.75" customHeight="1">
      <c r="B83" s="26"/>
      <c r="F83" s="26"/>
      <c r="G83" s="26"/>
      <c r="H83" s="26"/>
    </row>
    <row r="84" spans="2:8" ht="12.75" customHeight="1">
      <c r="B84" s="26"/>
      <c r="F84" s="26"/>
      <c r="G84" s="26"/>
      <c r="H84" s="26"/>
    </row>
    <row r="85" spans="2:8" ht="12.75" customHeight="1">
      <c r="B85" s="26"/>
      <c r="F85" s="26"/>
      <c r="G85" s="26"/>
      <c r="H85" s="26"/>
    </row>
    <row r="86" spans="2:8" ht="12.75" customHeight="1">
      <c r="B86" s="26"/>
      <c r="F86" s="26"/>
      <c r="G86" s="26"/>
      <c r="H86" s="26"/>
    </row>
    <row r="87" spans="2:8" ht="12.75" customHeight="1">
      <c r="B87" s="26"/>
      <c r="F87" s="26"/>
      <c r="G87" s="26"/>
      <c r="H87" s="26"/>
    </row>
    <row r="88" spans="2:8" ht="12.75" customHeight="1">
      <c r="B88" s="26"/>
      <c r="F88" s="26"/>
      <c r="G88" s="26"/>
      <c r="H88" s="26"/>
    </row>
    <row r="89" spans="2:8" ht="12.75" customHeight="1">
      <c r="B89" s="26"/>
      <c r="F89" s="26"/>
      <c r="G89" s="26"/>
      <c r="H89" s="26"/>
    </row>
    <row r="90" spans="2:8" ht="12.75" customHeight="1">
      <c r="B90" s="26"/>
      <c r="F90" s="26"/>
      <c r="G90" s="26"/>
      <c r="H90" s="26"/>
    </row>
    <row r="91" spans="2:8" ht="12.75" customHeight="1">
      <c r="B91" s="26"/>
      <c r="F91" s="26"/>
      <c r="G91" s="26"/>
      <c r="H91" s="26"/>
    </row>
    <row r="92" spans="2:8" ht="12.75" customHeight="1">
      <c r="B92" s="26"/>
      <c r="F92" s="26"/>
      <c r="G92" s="26"/>
      <c r="H92" s="26"/>
    </row>
    <row r="93" spans="2:8" ht="12.75" customHeight="1">
      <c r="B93" s="26"/>
      <c r="F93" s="26"/>
      <c r="G93" s="26"/>
      <c r="H93" s="26"/>
    </row>
    <row r="94" spans="2:8" ht="12.75" customHeight="1">
      <c r="B94" s="26"/>
      <c r="F94" s="26"/>
      <c r="G94" s="26"/>
      <c r="H94" s="26"/>
    </row>
    <row r="95" spans="2:8" ht="3.75" customHeight="1">
      <c r="B95" s="26"/>
      <c r="F95" s="26"/>
      <c r="G95" s="26"/>
      <c r="H95" s="26"/>
    </row>
    <row r="96" spans="2:8" ht="13.5" customHeight="1">
      <c r="B96" s="26"/>
      <c r="F96" s="26"/>
      <c r="G96" s="26"/>
      <c r="H96" s="26"/>
    </row>
    <row r="97" spans="2:8" ht="9.75" customHeight="1">
      <c r="B97" s="26"/>
      <c r="F97" s="26"/>
      <c r="G97" s="26"/>
      <c r="H97" s="26"/>
    </row>
    <row r="98" spans="2:8" ht="4.5" customHeight="1">
      <c r="B98" s="26"/>
      <c r="F98" s="26"/>
      <c r="G98" s="26"/>
      <c r="H98" s="26"/>
    </row>
    <row r="99" spans="2:8" ht="409.5">
      <c r="B99" s="26"/>
      <c r="F99" s="26"/>
      <c r="G99" s="26"/>
      <c r="H99" s="26"/>
    </row>
    <row r="100" spans="2:8" ht="409.5">
      <c r="B100" s="26"/>
      <c r="F100" s="26"/>
      <c r="G100" s="26"/>
      <c r="H100" s="26"/>
    </row>
    <row r="101" spans="2:8" ht="409.5">
      <c r="B101" s="26"/>
      <c r="F101" s="26"/>
      <c r="G101" s="26"/>
      <c r="H101" s="26"/>
    </row>
  </sheetData>
  <sheetProtection/>
  <mergeCells count="5">
    <mergeCell ref="B2:I2"/>
    <mergeCell ref="B3:I3"/>
    <mergeCell ref="B4:I4"/>
    <mergeCell ref="C7:I7"/>
    <mergeCell ref="C8:I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1" manualBreakCount="1">
    <brk id="51" max="255" man="1"/>
  </rowBreaks>
  <colBreaks count="1" manualBreakCount="1">
    <brk id="12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5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108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85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5920367.415</v>
      </c>
      <c r="G11" s="57">
        <v>5920367.415</v>
      </c>
      <c r="H11" s="57">
        <v>2108618.6281</v>
      </c>
      <c r="I11" s="57">
        <v>1741006.22764</v>
      </c>
      <c r="J11" s="57">
        <v>74103.70482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6408769.049</v>
      </c>
      <c r="G12" s="57">
        <v>6408863.769</v>
      </c>
      <c r="H12" s="57">
        <v>2888698.6803699997</v>
      </c>
      <c r="I12" s="57">
        <v>2535010.8755799998</v>
      </c>
      <c r="J12" s="57">
        <v>197858.08251999997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250495.28201</v>
      </c>
      <c r="G13" s="57">
        <v>253119.07064000002</v>
      </c>
      <c r="H13" s="57">
        <v>161623.45912</v>
      </c>
      <c r="I13" s="57">
        <v>89453.71493999999</v>
      </c>
      <c r="J13" s="57">
        <v>20199.16348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275723.12511</v>
      </c>
      <c r="G14" s="57">
        <v>275717.19178999995</v>
      </c>
      <c r="H14" s="57">
        <v>213777.43842</v>
      </c>
      <c r="I14" s="57">
        <v>198823.69663999998</v>
      </c>
      <c r="J14" s="57">
        <v>121339.32085999999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9458.145199999999</v>
      </c>
      <c r="G15" s="57">
        <v>9507.04919</v>
      </c>
      <c r="H15" s="57">
        <v>1446.68671</v>
      </c>
      <c r="I15" s="57">
        <v>1043.4195499999998</v>
      </c>
      <c r="J15" s="57">
        <v>472.83576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12864813.01632</v>
      </c>
      <c r="G16" s="63">
        <v>12867574.49562</v>
      </c>
      <c r="H16" s="63">
        <v>5374164.892719999</v>
      </c>
      <c r="I16" s="63">
        <v>4565337.93435</v>
      </c>
      <c r="J16" s="63">
        <v>413973.10743999993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9386.648060000001</v>
      </c>
      <c r="G17" s="57">
        <v>9386.648060000001</v>
      </c>
      <c r="H17" s="57">
        <v>860.86624</v>
      </c>
      <c r="I17" s="57">
        <v>860.86624</v>
      </c>
      <c r="J17" s="57">
        <v>0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37240.72489</v>
      </c>
      <c r="G18" s="57">
        <v>35472.52525</v>
      </c>
      <c r="H18" s="57">
        <v>19059.159450000003</v>
      </c>
      <c r="I18" s="57">
        <v>18847.79923</v>
      </c>
      <c r="J18" s="57">
        <v>2278.32113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46627.37295</v>
      </c>
      <c r="G19" s="63">
        <v>44859.17331</v>
      </c>
      <c r="H19" s="63">
        <v>19920.025690000002</v>
      </c>
      <c r="I19" s="63">
        <v>19708.66547</v>
      </c>
      <c r="J19" s="63">
        <v>2278.32113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12911440.38927</v>
      </c>
      <c r="G20" s="63">
        <v>12912433.66893</v>
      </c>
      <c r="H20" s="63">
        <v>5394084.9184099985</v>
      </c>
      <c r="I20" s="63">
        <v>4585046.59982</v>
      </c>
      <c r="J20" s="63">
        <v>416251.42856999993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16712.88925</v>
      </c>
      <c r="G21" s="57">
        <v>97716.18359</v>
      </c>
      <c r="H21" s="57">
        <v>1406.98028</v>
      </c>
      <c r="I21" s="57">
        <v>910.6016200000001</v>
      </c>
      <c r="J21" s="57">
        <v>202.492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281570.06281</v>
      </c>
      <c r="G22" s="57">
        <v>281570.06281</v>
      </c>
      <c r="H22" s="57">
        <v>101100</v>
      </c>
      <c r="I22" s="57">
        <v>101100</v>
      </c>
      <c r="J22" s="57">
        <v>0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298282.95206</v>
      </c>
      <c r="G23" s="63">
        <v>379286.24639999995</v>
      </c>
      <c r="H23" s="63">
        <v>102506.98028</v>
      </c>
      <c r="I23" s="63">
        <v>102010.60162</v>
      </c>
      <c r="J23" s="63">
        <v>202.492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13209723.34133</v>
      </c>
      <c r="G25" s="76">
        <v>13291719.91533</v>
      </c>
      <c r="H25" s="76">
        <v>5496591.898689998</v>
      </c>
      <c r="I25" s="76">
        <v>4687057.20144</v>
      </c>
      <c r="J25" s="76">
        <v>416453.92056999996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485557.91713</v>
      </c>
      <c r="G32" s="57">
        <v>491146.21713999996</v>
      </c>
      <c r="H32" s="57">
        <v>237241.46560000003</v>
      </c>
      <c r="I32" s="57">
        <v>227946.7055</v>
      </c>
      <c r="J32" s="57">
        <v>7226.25346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648251.17185</v>
      </c>
      <c r="G33" s="57">
        <v>650409.31364</v>
      </c>
      <c r="H33" s="57">
        <v>245666.20915999997</v>
      </c>
      <c r="I33" s="57">
        <v>233957.86804</v>
      </c>
      <c r="J33" s="57">
        <v>74526.76297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109395.64235</v>
      </c>
      <c r="G34" s="57">
        <v>109395.64235</v>
      </c>
      <c r="H34" s="57">
        <v>40785.77492</v>
      </c>
      <c r="I34" s="57">
        <v>28806.704550000002</v>
      </c>
      <c r="J34" s="57">
        <v>1581.34999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11169236.847860001</v>
      </c>
      <c r="G35" s="57">
        <v>11184864.483479999</v>
      </c>
      <c r="H35" s="57">
        <v>5419819.837359999</v>
      </c>
      <c r="I35" s="57">
        <v>4525617.89909</v>
      </c>
      <c r="J35" s="57">
        <v>309247.16796000005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480</v>
      </c>
      <c r="G36" s="57">
        <v>10956.557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12412921.57919</v>
      </c>
      <c r="G37" s="63">
        <v>12446772.213609999</v>
      </c>
      <c r="H37" s="63">
        <v>5943513.287039999</v>
      </c>
      <c r="I37" s="63">
        <v>5016329.177180001</v>
      </c>
      <c r="J37" s="63">
        <v>392581.53438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196447.08800999998</v>
      </c>
      <c r="G38" s="57">
        <v>206260.73271</v>
      </c>
      <c r="H38" s="57">
        <v>54410.80183</v>
      </c>
      <c r="I38" s="57">
        <v>45961.72081</v>
      </c>
      <c r="J38" s="57">
        <v>61043.8027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215234.88555</v>
      </c>
      <c r="G39" s="57">
        <v>236296.51186</v>
      </c>
      <c r="H39" s="57">
        <v>74665.89989</v>
      </c>
      <c r="I39" s="57">
        <v>64933.719619999996</v>
      </c>
      <c r="J39" s="57">
        <v>62842.799629999994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411681.97355999995</v>
      </c>
      <c r="G40" s="63">
        <v>442557.24457</v>
      </c>
      <c r="H40" s="63">
        <v>129076.70172</v>
      </c>
      <c r="I40" s="63">
        <v>110895.44042999999</v>
      </c>
      <c r="J40" s="63">
        <v>123886.60233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12824603.55275</v>
      </c>
      <c r="G41" s="63">
        <v>12889329.45818</v>
      </c>
      <c r="H41" s="63">
        <v>6072589.988759999</v>
      </c>
      <c r="I41" s="63">
        <v>5127224.617610001</v>
      </c>
      <c r="J41" s="63">
        <v>516468.13671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122912.41119</v>
      </c>
      <c r="G42" s="57">
        <v>137691.11119</v>
      </c>
      <c r="H42" s="57">
        <v>28413.01987</v>
      </c>
      <c r="I42" s="57">
        <v>18326.04187</v>
      </c>
      <c r="J42" s="57">
        <v>3589.60877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264698.74596000003</v>
      </c>
      <c r="G43" s="57">
        <v>264698.74596000003</v>
      </c>
      <c r="H43" s="57">
        <v>104159.30968</v>
      </c>
      <c r="I43" s="57">
        <v>91259.30968</v>
      </c>
      <c r="J43" s="57">
        <v>0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387611.15715000004</v>
      </c>
      <c r="G44" s="63">
        <v>402389.85715000005</v>
      </c>
      <c r="H44" s="63">
        <v>132572.32955</v>
      </c>
      <c r="I44" s="63">
        <v>109585.35155</v>
      </c>
      <c r="J44" s="63">
        <v>3589.60877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13212214.709900001</v>
      </c>
      <c r="G46" s="96">
        <v>13291719.315329999</v>
      </c>
      <c r="H46" s="96">
        <v>6205162.318309999</v>
      </c>
      <c r="I46" s="96">
        <v>5236809.969160001</v>
      </c>
      <c r="J46" s="96">
        <v>520057.74548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1" s="28" customFormat="1" ht="14.25" customHeight="1">
      <c r="A50" s="20"/>
      <c r="B50" s="20"/>
      <c r="C50" s="107"/>
      <c r="D50" s="107"/>
      <c r="E50" s="107"/>
      <c r="F50" s="107"/>
      <c r="G50" s="107"/>
      <c r="H50" s="107"/>
      <c r="I50" s="107"/>
      <c r="J50" s="107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  <c r="N52" s="24"/>
    </row>
    <row r="53" spans="1:11" s="28" customFormat="1" ht="19.5" customHeight="1">
      <c r="A53" s="26"/>
      <c r="B53" s="26"/>
      <c r="C53" s="120" t="s">
        <v>108</v>
      </c>
      <c r="D53" s="120"/>
      <c r="E53" s="120"/>
      <c r="F53" s="120"/>
      <c r="G53" s="120"/>
      <c r="H53" s="120"/>
      <c r="I53" s="120"/>
      <c r="J53" s="120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/>
      <c r="G61" s="57"/>
      <c r="H61" s="57"/>
      <c r="I61" s="57"/>
      <c r="J61" s="57"/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/>
      <c r="G62" s="57"/>
      <c r="H62" s="57"/>
      <c r="I62" s="57"/>
      <c r="J62" s="57"/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/>
      <c r="G63" s="57"/>
      <c r="H63" s="57"/>
      <c r="I63" s="57"/>
      <c r="J63" s="57"/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/>
      <c r="G64" s="57"/>
      <c r="H64" s="57"/>
      <c r="I64" s="57"/>
      <c r="J64" s="57"/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/>
      <c r="G65" s="57"/>
      <c r="H65" s="57"/>
      <c r="I65" s="57"/>
      <c r="J65" s="57"/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f>SUM(F61:F65)</f>
        <v>0</v>
      </c>
      <c r="G66" s="63">
        <f>SUM(G61:G65)</f>
        <v>0</v>
      </c>
      <c r="H66" s="63">
        <f>SUM(H61:H65)</f>
        <v>0</v>
      </c>
      <c r="I66" s="63">
        <f>SUM(I61:I65)</f>
        <v>0</v>
      </c>
      <c r="J66" s="63">
        <f>SUM(J61:J65)</f>
        <v>0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/>
      <c r="G67" s="57"/>
      <c r="H67" s="57"/>
      <c r="I67" s="57"/>
      <c r="J67" s="57"/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/>
      <c r="G68" s="57"/>
      <c r="H68" s="57"/>
      <c r="I68" s="57"/>
      <c r="J68" s="57"/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f>SUM(F67:F68)</f>
        <v>0</v>
      </c>
      <c r="G69" s="63">
        <f>SUM(G67:G68)</f>
        <v>0</v>
      </c>
      <c r="H69" s="63">
        <f>SUM(H67:H68)</f>
        <v>0</v>
      </c>
      <c r="I69" s="63">
        <f>SUM(I67:I68)</f>
        <v>0</v>
      </c>
      <c r="J69" s="63">
        <f>SUM(J67:J68)</f>
        <v>0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f>F66+F69</f>
        <v>0</v>
      </c>
      <c r="G70" s="63">
        <f>G66+G69</f>
        <v>0</v>
      </c>
      <c r="H70" s="63">
        <f>H66+H69</f>
        <v>0</v>
      </c>
      <c r="I70" s="63">
        <f>I66+I69</f>
        <v>0</v>
      </c>
      <c r="J70" s="63">
        <f>J66+J69</f>
        <v>0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/>
      <c r="G71" s="57"/>
      <c r="H71" s="57"/>
      <c r="I71" s="57"/>
      <c r="J71" s="57"/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/>
      <c r="G72" s="57"/>
      <c r="H72" s="57"/>
      <c r="I72" s="57"/>
      <c r="J72" s="57"/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f>F71+F72</f>
        <v>0</v>
      </c>
      <c r="G73" s="63">
        <f>G71+G72</f>
        <v>0</v>
      </c>
      <c r="H73" s="63">
        <f>H71+H72</f>
        <v>0</v>
      </c>
      <c r="I73" s="63">
        <f>I71+I72</f>
        <v>0</v>
      </c>
      <c r="J73" s="63">
        <f>J71+J72</f>
        <v>0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f>F70+F73</f>
        <v>0</v>
      </c>
      <c r="G75" s="76">
        <f>G70+G73</f>
        <v>0</v>
      </c>
      <c r="H75" s="76">
        <f>H70+H73</f>
        <v>0</v>
      </c>
      <c r="I75" s="76">
        <f>I70+I73</f>
        <v>0</v>
      </c>
      <c r="J75" s="76">
        <f>J70+J73</f>
        <v>0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/>
      <c r="G82" s="57"/>
      <c r="H82" s="57"/>
      <c r="I82" s="57"/>
      <c r="J82" s="57"/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/>
      <c r="G83" s="57"/>
      <c r="H83" s="57"/>
      <c r="I83" s="57"/>
      <c r="J83" s="57"/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/>
      <c r="G84" s="57"/>
      <c r="H84" s="57"/>
      <c r="I84" s="57"/>
      <c r="J84" s="57"/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/>
      <c r="G85" s="57"/>
      <c r="H85" s="57"/>
      <c r="I85" s="57"/>
      <c r="J85" s="57"/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/>
      <c r="G86" s="57"/>
      <c r="H86" s="57"/>
      <c r="I86" s="57"/>
      <c r="J86" s="57"/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f>SUM(F82:F86)</f>
        <v>0</v>
      </c>
      <c r="G87" s="63">
        <f>SUM(G82:G86)</f>
        <v>0</v>
      </c>
      <c r="H87" s="63">
        <f>SUM(H82:H86)</f>
        <v>0</v>
      </c>
      <c r="I87" s="63">
        <f>SUM(I82:I86)</f>
        <v>0</v>
      </c>
      <c r="J87" s="63">
        <f>SUM(J82:J86)</f>
        <v>0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/>
      <c r="G88" s="57"/>
      <c r="H88" s="57"/>
      <c r="I88" s="57"/>
      <c r="J88" s="57"/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/>
      <c r="G89" s="57"/>
      <c r="H89" s="57"/>
      <c r="I89" s="57"/>
      <c r="J89" s="57"/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f>SUM(F88:F89)</f>
        <v>0</v>
      </c>
      <c r="G90" s="63">
        <f>SUM(G88:G89)</f>
        <v>0</v>
      </c>
      <c r="H90" s="63">
        <f>SUM(H88:H89)</f>
        <v>0</v>
      </c>
      <c r="I90" s="63">
        <f>SUM(I88:I89)</f>
        <v>0</v>
      </c>
      <c r="J90" s="63">
        <f>SUM(J88:J89)</f>
        <v>0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f>F87+F90</f>
        <v>0</v>
      </c>
      <c r="G91" s="63">
        <f>G87+G90</f>
        <v>0</v>
      </c>
      <c r="H91" s="63">
        <f>H87+H90</f>
        <v>0</v>
      </c>
      <c r="I91" s="63">
        <f>I87+I90</f>
        <v>0</v>
      </c>
      <c r="J91" s="63">
        <f>J87+J90</f>
        <v>0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/>
      <c r="G92" s="57"/>
      <c r="H92" s="57"/>
      <c r="I92" s="57"/>
      <c r="J92" s="57"/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/>
      <c r="G93" s="57"/>
      <c r="H93" s="57"/>
      <c r="I93" s="57"/>
      <c r="J93" s="57"/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f>SUM(F92:F93)</f>
        <v>0</v>
      </c>
      <c r="G94" s="63">
        <f>SUM(G92:G93)</f>
        <v>0</v>
      </c>
      <c r="H94" s="63">
        <f>SUM(H92:H93)</f>
        <v>0</v>
      </c>
      <c r="I94" s="63">
        <f>SUM(I92:I93)</f>
        <v>0</v>
      </c>
      <c r="J94" s="63">
        <f>SUM(J92:J93)</f>
        <v>0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f>F91+F94</f>
        <v>0</v>
      </c>
      <c r="G96" s="96">
        <f>G91+G94</f>
        <v>0</v>
      </c>
      <c r="H96" s="96">
        <f>H91+H94</f>
        <v>0</v>
      </c>
      <c r="I96" s="96">
        <f>I91+I94</f>
        <v>0</v>
      </c>
      <c r="J96" s="96">
        <f>J91+J94</f>
        <v>0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9" t="s">
        <v>30</v>
      </c>
      <c r="D102" s="119"/>
      <c r="E102" s="119"/>
      <c r="F102" s="119"/>
      <c r="G102" s="119"/>
      <c r="H102" s="119"/>
      <c r="I102" s="119"/>
      <c r="J102" s="119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0" t="s">
        <v>108</v>
      </c>
      <c r="D103" s="120"/>
      <c r="E103" s="120"/>
      <c r="F103" s="120"/>
      <c r="G103" s="120"/>
      <c r="H103" s="120"/>
      <c r="I103" s="120"/>
      <c r="J103" s="120"/>
      <c r="K103" s="20"/>
    </row>
    <row r="104" spans="1:11" s="28" customFormat="1" ht="19.5" customHeight="1">
      <c r="A104" s="20"/>
      <c r="B104" s="20"/>
      <c r="C104" s="132" t="s">
        <v>109</v>
      </c>
      <c r="D104" s="132"/>
      <c r="E104" s="132"/>
      <c r="F104" s="132"/>
      <c r="G104" s="132"/>
      <c r="H104" s="132"/>
      <c r="I104" s="132"/>
      <c r="J104" s="132"/>
      <c r="K104" s="20"/>
    </row>
    <row r="105" spans="1:11" s="28" customFormat="1" ht="13.5" customHeight="1">
      <c r="A105" s="26"/>
      <c r="B105" s="26"/>
      <c r="C105" s="122" t="s">
        <v>33</v>
      </c>
      <c r="D105" s="122"/>
      <c r="E105" s="122"/>
      <c r="F105" s="122"/>
      <c r="G105" s="122"/>
      <c r="H105" s="122"/>
      <c r="I105" s="122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23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23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24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5920367.415</v>
      </c>
      <c r="G111" s="57">
        <v>5920367.415</v>
      </c>
      <c r="H111" s="57">
        <v>2108618.6281</v>
      </c>
      <c r="I111" s="57">
        <v>1741006.22764</v>
      </c>
      <c r="J111" s="57">
        <v>74103.70482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6408769.049</v>
      </c>
      <c r="G112" s="57">
        <v>6408863.769</v>
      </c>
      <c r="H112" s="57">
        <v>2888698.6803699997</v>
      </c>
      <c r="I112" s="57">
        <v>2535010.8755799998</v>
      </c>
      <c r="J112" s="57">
        <v>197858.08251999997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250495.28201</v>
      </c>
      <c r="G113" s="57">
        <v>253119.07064000002</v>
      </c>
      <c r="H113" s="57">
        <v>161623.45912</v>
      </c>
      <c r="I113" s="57">
        <v>89453.71493999999</v>
      </c>
      <c r="J113" s="57">
        <v>20199.16348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275723.12511</v>
      </c>
      <c r="G114" s="57">
        <v>275717.19178999995</v>
      </c>
      <c r="H114" s="57">
        <v>213777.43842</v>
      </c>
      <c r="I114" s="57">
        <v>198823.69663999998</v>
      </c>
      <c r="J114" s="57">
        <v>121339.32085999999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9458.145199999999</v>
      </c>
      <c r="G115" s="57">
        <v>9507.04919</v>
      </c>
      <c r="H115" s="57">
        <v>1446.68671</v>
      </c>
      <c r="I115" s="57">
        <v>1043.4195499999998</v>
      </c>
      <c r="J115" s="57">
        <v>472.83576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12864813.01632</v>
      </c>
      <c r="G116" s="63">
        <v>12867574.49562</v>
      </c>
      <c r="H116" s="63">
        <v>5374164.892719999</v>
      </c>
      <c r="I116" s="63">
        <v>4565337.93435</v>
      </c>
      <c r="J116" s="63">
        <v>413973.10743999993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9386.648060000001</v>
      </c>
      <c r="G117" s="57">
        <v>9386.648060000001</v>
      </c>
      <c r="H117" s="57">
        <v>860.86624</v>
      </c>
      <c r="I117" s="57">
        <v>860.86624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37240.72489</v>
      </c>
      <c r="G118" s="57">
        <v>35472.52525</v>
      </c>
      <c r="H118" s="57">
        <v>19059.159450000003</v>
      </c>
      <c r="I118" s="57">
        <v>18847.79923</v>
      </c>
      <c r="J118" s="57">
        <v>2278.32113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46627.37295</v>
      </c>
      <c r="G119" s="63">
        <v>44859.17331</v>
      </c>
      <c r="H119" s="63">
        <v>19920.025690000002</v>
      </c>
      <c r="I119" s="63">
        <v>19708.66547</v>
      </c>
      <c r="J119" s="63">
        <v>2278.32113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12911440.38927</v>
      </c>
      <c r="G120" s="63">
        <v>12912433.66893</v>
      </c>
      <c r="H120" s="63">
        <v>5394084.9184099985</v>
      </c>
      <c r="I120" s="63">
        <v>4585046.59982</v>
      </c>
      <c r="J120" s="63">
        <v>416251.42856999993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16712.88925</v>
      </c>
      <c r="G121" s="57">
        <v>97716.18359</v>
      </c>
      <c r="H121" s="57">
        <v>1406.98028</v>
      </c>
      <c r="I121" s="57">
        <v>910.6016200000001</v>
      </c>
      <c r="J121" s="57">
        <v>202.492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281570.06281</v>
      </c>
      <c r="G122" s="57">
        <v>281570.06281</v>
      </c>
      <c r="H122" s="57">
        <v>101100</v>
      </c>
      <c r="I122" s="57">
        <v>101100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298282.95206</v>
      </c>
      <c r="G123" s="63">
        <v>379286.24639999995</v>
      </c>
      <c r="H123" s="63">
        <v>102506.98028</v>
      </c>
      <c r="I123" s="63">
        <v>102010.60162</v>
      </c>
      <c r="J123" s="63">
        <v>202.492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13209723.34133</v>
      </c>
      <c r="G125" s="76">
        <v>13291719.91533</v>
      </c>
      <c r="H125" s="76">
        <v>5496591.898689998</v>
      </c>
      <c r="I125" s="76">
        <v>4687057.20144</v>
      </c>
      <c r="J125" s="76">
        <v>416453.92056999996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23" t="s">
        <v>35</v>
      </c>
      <c r="D128" s="128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23"/>
      <c r="D129" s="129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24"/>
      <c r="D130" s="130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485557.91713</v>
      </c>
      <c r="G132" s="57">
        <v>491146.21713999996</v>
      </c>
      <c r="H132" s="57">
        <v>237241.46560000003</v>
      </c>
      <c r="I132" s="57">
        <v>227946.7055</v>
      </c>
      <c r="J132" s="57">
        <v>7226.25346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648251.17185</v>
      </c>
      <c r="G133" s="57">
        <v>650409.31364</v>
      </c>
      <c r="H133" s="57">
        <v>245666.20915999997</v>
      </c>
      <c r="I133" s="57">
        <v>233957.86804</v>
      </c>
      <c r="J133" s="57">
        <v>74526.76297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109395.64235</v>
      </c>
      <c r="G134" s="57">
        <v>109395.64235</v>
      </c>
      <c r="H134" s="57">
        <v>40785.77492</v>
      </c>
      <c r="I134" s="57">
        <v>28806.704550000002</v>
      </c>
      <c r="J134" s="57">
        <v>1581.34999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11169236.847860001</v>
      </c>
      <c r="G135" s="57">
        <v>11184864.483479999</v>
      </c>
      <c r="H135" s="57">
        <v>5419819.837359999</v>
      </c>
      <c r="I135" s="57">
        <v>4525617.89909</v>
      </c>
      <c r="J135" s="57">
        <v>309247.16796000005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480</v>
      </c>
      <c r="G136" s="57">
        <v>10956.557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12412921.57919</v>
      </c>
      <c r="G137" s="63">
        <v>12446772.213609999</v>
      </c>
      <c r="H137" s="63">
        <v>5943513.287039999</v>
      </c>
      <c r="I137" s="63">
        <v>5016329.177180001</v>
      </c>
      <c r="J137" s="63">
        <v>392581.53438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196447.08800999998</v>
      </c>
      <c r="G138" s="57">
        <v>206260.73271</v>
      </c>
      <c r="H138" s="57">
        <v>54410.80183</v>
      </c>
      <c r="I138" s="57">
        <v>45961.72081</v>
      </c>
      <c r="J138" s="57">
        <v>61043.8027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215234.88555</v>
      </c>
      <c r="G139" s="57">
        <v>236296.51186</v>
      </c>
      <c r="H139" s="57">
        <v>74665.89989</v>
      </c>
      <c r="I139" s="57">
        <v>64933.719619999996</v>
      </c>
      <c r="J139" s="57">
        <v>62842.799629999994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411681.97355999995</v>
      </c>
      <c r="G140" s="63">
        <v>442557.24457</v>
      </c>
      <c r="H140" s="63">
        <v>129076.70172</v>
      </c>
      <c r="I140" s="63">
        <v>110895.44042999999</v>
      </c>
      <c r="J140" s="63">
        <v>123886.60233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12824603.55275</v>
      </c>
      <c r="G141" s="63">
        <v>12889329.45818</v>
      </c>
      <c r="H141" s="63">
        <v>6072589.988759999</v>
      </c>
      <c r="I141" s="63">
        <v>5127224.617610001</v>
      </c>
      <c r="J141" s="63">
        <v>516468.13671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122912.41119</v>
      </c>
      <c r="G142" s="57">
        <v>137691.11119</v>
      </c>
      <c r="H142" s="57">
        <v>28413.01987</v>
      </c>
      <c r="I142" s="57">
        <v>18326.04187</v>
      </c>
      <c r="J142" s="57">
        <v>3589.60877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264698.74596000003</v>
      </c>
      <c r="G143" s="57">
        <v>264698.74596000003</v>
      </c>
      <c r="H143" s="57">
        <v>104159.30968</v>
      </c>
      <c r="I143" s="57">
        <v>91259.30968</v>
      </c>
      <c r="J143" s="57">
        <v>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387611.15715000004</v>
      </c>
      <c r="G144" s="63">
        <v>402389.85715000005</v>
      </c>
      <c r="H144" s="63">
        <v>132572.32955</v>
      </c>
      <c r="I144" s="63">
        <v>109585.35155</v>
      </c>
      <c r="J144" s="63">
        <v>3589.60877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13212214.709900001</v>
      </c>
      <c r="G146" s="96">
        <v>13291719.315329999</v>
      </c>
      <c r="H146" s="96">
        <v>6205162.318309999</v>
      </c>
      <c r="I146" s="96">
        <v>5236809.969160001</v>
      </c>
      <c r="J146" s="96">
        <v>520057.74548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5">
    <mergeCell ref="C103:J103"/>
    <mergeCell ref="C104:J104"/>
    <mergeCell ref="C105:I105"/>
    <mergeCell ref="C107:C109"/>
    <mergeCell ref="D107:D10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6"/>
  <dimension ref="A1:N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110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93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123061.59830838045</v>
      </c>
      <c r="G11" s="57">
        <v>122780.06683568396</v>
      </c>
      <c r="H11" s="57">
        <v>76451.74884701878</v>
      </c>
      <c r="I11" s="57">
        <v>36543.12057808099</v>
      </c>
      <c r="J11" s="57">
        <v>11317.724216747558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8073.474663635341</v>
      </c>
      <c r="G12" s="57">
        <v>8072.380028216291</v>
      </c>
      <c r="H12" s="57">
        <v>3149.9897135773285</v>
      </c>
      <c r="I12" s="57">
        <v>2874.544521457561</v>
      </c>
      <c r="J12" s="57">
        <v>470.2051447112963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76908.36482314547</v>
      </c>
      <c r="G13" s="57">
        <v>77273.94251756732</v>
      </c>
      <c r="H13" s="57">
        <v>32790.00876470324</v>
      </c>
      <c r="I13" s="57">
        <v>27089.070309840703</v>
      </c>
      <c r="J13" s="57">
        <v>4079.574457552624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74791.64842957267</v>
      </c>
      <c r="G14" s="57">
        <v>75058.53355801122</v>
      </c>
      <c r="H14" s="57">
        <v>27464.308344756966</v>
      </c>
      <c r="I14" s="57">
        <v>25667.870847002017</v>
      </c>
      <c r="J14" s="57">
        <v>9015.600663214122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9084.330203914384</v>
      </c>
      <c r="G15" s="57">
        <v>9099.797832116174</v>
      </c>
      <c r="H15" s="57">
        <v>4270.280792724158</v>
      </c>
      <c r="I15" s="57">
        <v>3857.8754945218943</v>
      </c>
      <c r="J15" s="57">
        <v>406.7644970958417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291919.41642864834</v>
      </c>
      <c r="G16" s="63">
        <v>292284.72077159496</v>
      </c>
      <c r="H16" s="63">
        <v>144126.33646278048</v>
      </c>
      <c r="I16" s="63">
        <v>96032.48175090317</v>
      </c>
      <c r="J16" s="63">
        <v>25289.868979321443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20212.42946226944</v>
      </c>
      <c r="G17" s="57">
        <v>20212.42946226944</v>
      </c>
      <c r="H17" s="57">
        <v>398.02822556656395</v>
      </c>
      <c r="I17" s="57">
        <v>398.02822556656395</v>
      </c>
      <c r="J17" s="57">
        <v>301.81227672266215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29764.69467671084</v>
      </c>
      <c r="G18" s="57">
        <v>30032.21386778218</v>
      </c>
      <c r="H18" s="57">
        <v>3012.5170700277563</v>
      </c>
      <c r="I18" s="57">
        <v>2128.136131160274</v>
      </c>
      <c r="J18" s="57">
        <v>6365.532839751735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49977.124138980274</v>
      </c>
      <c r="G19" s="63">
        <v>50244.64333005162</v>
      </c>
      <c r="H19" s="63">
        <v>3410.54529559432</v>
      </c>
      <c r="I19" s="63">
        <v>2526.164356726838</v>
      </c>
      <c r="J19" s="63">
        <v>6667.345116474397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341896.54056762863</v>
      </c>
      <c r="G20" s="63">
        <v>342529.3641016466</v>
      </c>
      <c r="H20" s="63">
        <v>147536.8817583748</v>
      </c>
      <c r="I20" s="63">
        <v>98558.64610763</v>
      </c>
      <c r="J20" s="63">
        <v>31957.21409579584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1048.54752</v>
      </c>
      <c r="G21" s="57">
        <v>29487.899144878982</v>
      </c>
      <c r="H21" s="57">
        <v>796.5904148495965</v>
      </c>
      <c r="I21" s="57">
        <v>688.6675348495964</v>
      </c>
      <c r="J21" s="57">
        <v>79.52859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8926.169371061016</v>
      </c>
      <c r="G22" s="57">
        <v>13876.592541061016</v>
      </c>
      <c r="H22" s="57">
        <v>5822.617094795623</v>
      </c>
      <c r="I22" s="57">
        <v>5822.617094795623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9974.716891061016</v>
      </c>
      <c r="G23" s="63">
        <v>43364.49168594</v>
      </c>
      <c r="H23" s="63">
        <v>6619.20750964522</v>
      </c>
      <c r="I23" s="63">
        <v>6511.28462964522</v>
      </c>
      <c r="J23" s="63">
        <v>79.52859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351871.2574586896</v>
      </c>
      <c r="G25" s="76">
        <v>385893.8557875866</v>
      </c>
      <c r="H25" s="76">
        <v>154156.08926802003</v>
      </c>
      <c r="I25" s="76">
        <v>105069.93073727522</v>
      </c>
      <c r="J25" s="76">
        <v>32036.74268579584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87107.64792790651</v>
      </c>
      <c r="G32" s="57">
        <v>87023.89127527618</v>
      </c>
      <c r="H32" s="57">
        <v>38616.67946441399</v>
      </c>
      <c r="I32" s="57">
        <v>38396.843449517466</v>
      </c>
      <c r="J32" s="57">
        <v>1605.996736005505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143994.18396531005</v>
      </c>
      <c r="G33" s="57">
        <v>145077.2316122434</v>
      </c>
      <c r="H33" s="57">
        <v>48267.061633184814</v>
      </c>
      <c r="I33" s="57">
        <v>43901.544697783014</v>
      </c>
      <c r="J33" s="57">
        <v>13322.995303666055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3132.4720989035923</v>
      </c>
      <c r="G34" s="57">
        <v>3126.963581536841</v>
      </c>
      <c r="H34" s="57">
        <v>909.5227585234213</v>
      </c>
      <c r="I34" s="57">
        <v>869.0998497899291</v>
      </c>
      <c r="J34" s="57">
        <v>0.3189470295304475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19097.460849123065</v>
      </c>
      <c r="G35" s="57">
        <v>19492.002710878605</v>
      </c>
      <c r="H35" s="57">
        <v>7789.998140335899</v>
      </c>
      <c r="I35" s="57">
        <v>7424.509898615265</v>
      </c>
      <c r="J35" s="57">
        <v>1141.9971806015617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932</v>
      </c>
      <c r="G36" s="57">
        <v>932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254263.76484124322</v>
      </c>
      <c r="G37" s="63">
        <v>255652.08917993505</v>
      </c>
      <c r="H37" s="63">
        <v>95583.26199645812</v>
      </c>
      <c r="I37" s="63">
        <v>90591.99789570567</v>
      </c>
      <c r="J37" s="63">
        <v>16071.308167302654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75349.45988860003</v>
      </c>
      <c r="G38" s="57">
        <v>105625.20658661549</v>
      </c>
      <c r="H38" s="57">
        <v>13664.52391652919</v>
      </c>
      <c r="I38" s="57">
        <v>12315.842527233872</v>
      </c>
      <c r="J38" s="57">
        <v>7581.532692940148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3599.9623665193603</v>
      </c>
      <c r="G39" s="57">
        <v>5387.22157651936</v>
      </c>
      <c r="H39" s="57">
        <v>431.18679968282754</v>
      </c>
      <c r="I39" s="57">
        <v>316.1997296828276</v>
      </c>
      <c r="J39" s="57">
        <v>353.007233658397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78949.4222551194</v>
      </c>
      <c r="G40" s="63">
        <v>111012.42816313484</v>
      </c>
      <c r="H40" s="63">
        <v>14095.710716212017</v>
      </c>
      <c r="I40" s="63">
        <v>12632.042256916699</v>
      </c>
      <c r="J40" s="63">
        <v>7934.539926598545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333213.1870963626</v>
      </c>
      <c r="G41" s="63">
        <v>366664.5173430699</v>
      </c>
      <c r="H41" s="63">
        <v>109678.97271267015</v>
      </c>
      <c r="I41" s="63">
        <v>103224.04015262237</v>
      </c>
      <c r="J41" s="63">
        <v>24005.8480939012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108.54752</v>
      </c>
      <c r="G42" s="57">
        <v>108.54752</v>
      </c>
      <c r="H42" s="57">
        <v>5.12728</v>
      </c>
      <c r="I42" s="57">
        <v>5.12728</v>
      </c>
      <c r="J42" s="57">
        <v>0.847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18260.354726248792</v>
      </c>
      <c r="G43" s="57">
        <v>18676.838499148645</v>
      </c>
      <c r="H43" s="57">
        <v>8315.559036371573</v>
      </c>
      <c r="I43" s="57">
        <v>8247.949568813336</v>
      </c>
      <c r="J43" s="57">
        <v>98.22954878943507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18368.902246248792</v>
      </c>
      <c r="G44" s="63">
        <v>18785.386019148646</v>
      </c>
      <c r="H44" s="63">
        <v>8320.686316371573</v>
      </c>
      <c r="I44" s="63">
        <v>8253.076848813336</v>
      </c>
      <c r="J44" s="63">
        <v>99.07654878943507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351582.0893426114</v>
      </c>
      <c r="G46" s="96">
        <v>385449.9033622185</v>
      </c>
      <c r="H46" s="96">
        <v>117999.65902904172</v>
      </c>
      <c r="I46" s="96">
        <v>111477.1170014357</v>
      </c>
      <c r="J46" s="96">
        <v>24104.924642690636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409.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</row>
    <row r="53" spans="1:11" s="28" customFormat="1" ht="19.5" customHeight="1">
      <c r="A53" s="26"/>
      <c r="B53" s="26"/>
      <c r="C53" s="133" t="s">
        <v>110</v>
      </c>
      <c r="D53" s="133"/>
      <c r="E53" s="133"/>
      <c r="F53" s="133"/>
      <c r="G53" s="133"/>
      <c r="H53" s="133"/>
      <c r="I53" s="133"/>
      <c r="J53" s="133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123061.59830838045</v>
      </c>
      <c r="G61" s="57">
        <v>122780.06683568396</v>
      </c>
      <c r="H61" s="57">
        <v>76451.74884701878</v>
      </c>
      <c r="I61" s="57">
        <v>36543.12057808099</v>
      </c>
      <c r="J61" s="57">
        <v>11317.724216747558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8073.474663635341</v>
      </c>
      <c r="G62" s="57">
        <v>8072.380028216291</v>
      </c>
      <c r="H62" s="57">
        <v>3149.9897135773285</v>
      </c>
      <c r="I62" s="57">
        <v>2874.544521457561</v>
      </c>
      <c r="J62" s="57">
        <v>470.2051447112963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76257.81115314548</v>
      </c>
      <c r="G63" s="57">
        <v>76623.38884756732</v>
      </c>
      <c r="H63" s="57">
        <v>32632.835224703245</v>
      </c>
      <c r="I63" s="57">
        <v>26933.447369840706</v>
      </c>
      <c r="J63" s="57">
        <v>4048.619267552624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72405.80416458206</v>
      </c>
      <c r="G64" s="57">
        <v>72533.43570850113</v>
      </c>
      <c r="H64" s="57">
        <v>27406.81855648318</v>
      </c>
      <c r="I64" s="57">
        <v>25637.282942026734</v>
      </c>
      <c r="J64" s="57">
        <v>8359.197324582869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8901.457313914383</v>
      </c>
      <c r="G65" s="57">
        <v>8916.974942116172</v>
      </c>
      <c r="H65" s="57">
        <v>4216.860662724159</v>
      </c>
      <c r="I65" s="57">
        <v>3804.455364521895</v>
      </c>
      <c r="J65" s="57">
        <v>406.7644970958417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288700.1456036577</v>
      </c>
      <c r="G66" s="63">
        <v>288926.2463620849</v>
      </c>
      <c r="H66" s="63">
        <v>143858.2530045067</v>
      </c>
      <c r="I66" s="63">
        <v>95792.85077592789</v>
      </c>
      <c r="J66" s="63">
        <v>24602.51045069019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20212.42946226944</v>
      </c>
      <c r="G67" s="57">
        <v>20212.42946226944</v>
      </c>
      <c r="H67" s="57">
        <v>398.02822556656395</v>
      </c>
      <c r="I67" s="57">
        <v>398.02822556656395</v>
      </c>
      <c r="J67" s="57">
        <v>301.81227672266215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29322.647377534162</v>
      </c>
      <c r="G68" s="57">
        <v>29768.75125605965</v>
      </c>
      <c r="H68" s="57">
        <v>3067.214523298382</v>
      </c>
      <c r="I68" s="57">
        <v>2182.8335844309</v>
      </c>
      <c r="J68" s="57">
        <v>6334.968049751736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49535.0768398036</v>
      </c>
      <c r="G69" s="63">
        <v>49981.180718329095</v>
      </c>
      <c r="H69" s="63">
        <v>3465.242748864946</v>
      </c>
      <c r="I69" s="63">
        <v>2580.8618099974638</v>
      </c>
      <c r="J69" s="63">
        <v>6636.780326474398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338235.2224434613</v>
      </c>
      <c r="G70" s="63">
        <v>338907.42708041397</v>
      </c>
      <c r="H70" s="63">
        <v>147323.49575337165</v>
      </c>
      <c r="I70" s="63">
        <v>98373.71258592536</v>
      </c>
      <c r="J70" s="63">
        <v>31239.29077716459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1048.54752</v>
      </c>
      <c r="G71" s="57">
        <v>29487.899144878982</v>
      </c>
      <c r="H71" s="57">
        <v>796.5904148495965</v>
      </c>
      <c r="I71" s="57">
        <v>688.6675348495964</v>
      </c>
      <c r="J71" s="57">
        <v>79.52859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8746.169371061016</v>
      </c>
      <c r="G72" s="57">
        <v>13696.592541061016</v>
      </c>
      <c r="H72" s="57">
        <v>5822.617094795623</v>
      </c>
      <c r="I72" s="57">
        <v>5822.617094795623</v>
      </c>
      <c r="J72" s="57">
        <v>0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9794.716891061016</v>
      </c>
      <c r="G73" s="63">
        <v>43184.49168594</v>
      </c>
      <c r="H73" s="63">
        <v>6619.20750964522</v>
      </c>
      <c r="I73" s="63">
        <v>6511.28462964522</v>
      </c>
      <c r="J73" s="63">
        <v>79.52859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348029.9393345223</v>
      </c>
      <c r="G75" s="76">
        <v>382091.918766354</v>
      </c>
      <c r="H75" s="76">
        <v>153942.70326301688</v>
      </c>
      <c r="I75" s="76">
        <v>104884.99721557058</v>
      </c>
      <c r="J75" s="76">
        <v>31318.819367164593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86052.92051790652</v>
      </c>
      <c r="G82" s="57">
        <v>85969.16386527619</v>
      </c>
      <c r="H82" s="57">
        <v>38120.22999441399</v>
      </c>
      <c r="I82" s="57">
        <v>37900.39397951747</v>
      </c>
      <c r="J82" s="57">
        <v>1590.553416005505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139746.78066531</v>
      </c>
      <c r="G83" s="57">
        <v>140831.26931224338</v>
      </c>
      <c r="H83" s="57">
        <v>47378.218723184815</v>
      </c>
      <c r="I83" s="57">
        <v>43019.88505778302</v>
      </c>
      <c r="J83" s="57">
        <v>12915.457533666056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3083.777628903592</v>
      </c>
      <c r="G84" s="57">
        <v>3078.2691115368407</v>
      </c>
      <c r="H84" s="57">
        <v>904.3710585234214</v>
      </c>
      <c r="I84" s="57">
        <v>863.9481497899292</v>
      </c>
      <c r="J84" s="57">
        <v>0.02664702953044754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21250.320184132444</v>
      </c>
      <c r="G85" s="57">
        <v>21611.292461368528</v>
      </c>
      <c r="H85" s="57">
        <v>8553.347792062115</v>
      </c>
      <c r="I85" s="57">
        <v>8157.195573639981</v>
      </c>
      <c r="J85" s="57">
        <v>1219.9062819703083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932</v>
      </c>
      <c r="G86" s="57">
        <v>932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251065.79899625256</v>
      </c>
      <c r="G87" s="63">
        <v>252421.99475042496</v>
      </c>
      <c r="H87" s="63">
        <v>94956.16756818435</v>
      </c>
      <c r="I87" s="63">
        <v>89941.4227607304</v>
      </c>
      <c r="J87" s="63">
        <v>15725.9438786714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74699.61990860003</v>
      </c>
      <c r="G88" s="57">
        <v>105091.53760661549</v>
      </c>
      <c r="H88" s="57">
        <v>13591.10746652919</v>
      </c>
      <c r="I88" s="57">
        <v>12242.426077233873</v>
      </c>
      <c r="J88" s="57">
        <v>7567.648192940149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3770.562067342687</v>
      </c>
      <c r="G89" s="57">
        <v>5533.847964796832</v>
      </c>
      <c r="H89" s="57">
        <v>513.2254129534535</v>
      </c>
      <c r="I89" s="57">
        <v>398.2383429534535</v>
      </c>
      <c r="J89" s="57">
        <v>353.007233658397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78470.18197594272</v>
      </c>
      <c r="G90" s="63">
        <v>110625.38557141232</v>
      </c>
      <c r="H90" s="63">
        <v>14104.332879482645</v>
      </c>
      <c r="I90" s="63">
        <v>12640.664420187326</v>
      </c>
      <c r="J90" s="63">
        <v>7920.655426598546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329535.9809721953</v>
      </c>
      <c r="G91" s="63">
        <v>363047.38032183726</v>
      </c>
      <c r="H91" s="63">
        <v>109060.500447667</v>
      </c>
      <c r="I91" s="63">
        <v>102582.08718091773</v>
      </c>
      <c r="J91" s="63">
        <v>23646.599305269945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108.54752</v>
      </c>
      <c r="G92" s="57">
        <v>108.54752</v>
      </c>
      <c r="H92" s="57">
        <v>5.12728</v>
      </c>
      <c r="I92" s="57">
        <v>5.12728</v>
      </c>
      <c r="J92" s="57">
        <v>0.847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18075.554726248793</v>
      </c>
      <c r="G93" s="57">
        <v>18492.038499148646</v>
      </c>
      <c r="H93" s="57">
        <v>8313.443536371571</v>
      </c>
      <c r="I93" s="57">
        <v>8245.834068813336</v>
      </c>
      <c r="J93" s="57">
        <v>93.22954878943507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18184.102246248793</v>
      </c>
      <c r="G94" s="63">
        <v>18600.586019148646</v>
      </c>
      <c r="H94" s="63">
        <v>8318.570816371572</v>
      </c>
      <c r="I94" s="63">
        <v>8250.961348813336</v>
      </c>
      <c r="J94" s="63">
        <v>94.07654878943507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347720.0832184441</v>
      </c>
      <c r="G96" s="96">
        <v>381647.9663409859</v>
      </c>
      <c r="H96" s="96">
        <v>117379.07126403858</v>
      </c>
      <c r="I96" s="96">
        <v>110833.04852973107</v>
      </c>
      <c r="J96" s="96">
        <v>23740.67585405938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409.5">
      <c r="A99" s="26"/>
      <c r="B99" s="26"/>
      <c r="C99" s="108"/>
      <c r="D99" s="109"/>
      <c r="E99" s="109"/>
      <c r="F99" s="109"/>
      <c r="G99" s="103"/>
      <c r="H99" s="103"/>
      <c r="I99" s="103"/>
      <c r="J99" s="26"/>
      <c r="K99" s="26"/>
    </row>
    <row r="100" spans="1:10" ht="409.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409.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7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111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112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2139682.396569346</v>
      </c>
      <c r="G11" s="57">
        <v>2142928.0467068306</v>
      </c>
      <c r="H11" s="57">
        <v>1219701.5499191391</v>
      </c>
      <c r="I11" s="57">
        <v>500189.35599069466</v>
      </c>
      <c r="J11" s="57">
        <v>102882.18608839849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122762.09883294607</v>
      </c>
      <c r="G12" s="57">
        <v>123241.66859756311</v>
      </c>
      <c r="H12" s="57">
        <v>51403.26552250627</v>
      </c>
      <c r="I12" s="57">
        <v>45883.19462454687</v>
      </c>
      <c r="J12" s="57">
        <v>3614.8808623516484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838548.4177626218</v>
      </c>
      <c r="G13" s="57">
        <v>860233.7377747761</v>
      </c>
      <c r="H13" s="57">
        <v>405649.39695401554</v>
      </c>
      <c r="I13" s="57">
        <v>253637.5491674356</v>
      </c>
      <c r="J13" s="57">
        <v>68897.78183050524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1876819.054550962</v>
      </c>
      <c r="G14" s="57">
        <v>1923559.751044563</v>
      </c>
      <c r="H14" s="57">
        <v>844218.4966669977</v>
      </c>
      <c r="I14" s="57">
        <v>769293.6542565464</v>
      </c>
      <c r="J14" s="57">
        <v>57956.68801389581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96919.112093786</v>
      </c>
      <c r="G15" s="57">
        <v>95423.26011959443</v>
      </c>
      <c r="H15" s="57">
        <v>42749.07891870321</v>
      </c>
      <c r="I15" s="57">
        <v>34121.8534817546</v>
      </c>
      <c r="J15" s="57">
        <v>5125.1400471515435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5074731.079809662</v>
      </c>
      <c r="G16" s="63">
        <v>5145386.464243327</v>
      </c>
      <c r="H16" s="63">
        <v>2563721.787981362</v>
      </c>
      <c r="I16" s="63">
        <v>1603125.6075209782</v>
      </c>
      <c r="J16" s="63">
        <v>238476.67684230272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34167.13753380185</v>
      </c>
      <c r="G17" s="57">
        <v>33539.85968355062</v>
      </c>
      <c r="H17" s="57">
        <v>5715.780300711609</v>
      </c>
      <c r="I17" s="57">
        <v>4960.571465855348</v>
      </c>
      <c r="J17" s="57">
        <v>150.493879258355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28948.49959370277</v>
      </c>
      <c r="G18" s="57">
        <v>82401.22520651322</v>
      </c>
      <c r="H18" s="57">
        <v>15954.505963523947</v>
      </c>
      <c r="I18" s="57">
        <v>5477.400712587181</v>
      </c>
      <c r="J18" s="57">
        <v>48928.650783486155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63115.63712750462</v>
      </c>
      <c r="G19" s="63">
        <v>115941.08489006384</v>
      </c>
      <c r="H19" s="63">
        <v>21670.286264235554</v>
      </c>
      <c r="I19" s="63">
        <v>10437.97217844253</v>
      </c>
      <c r="J19" s="63">
        <v>49079.14466274451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5137846.716937167</v>
      </c>
      <c r="G20" s="63">
        <v>5261327.549133391</v>
      </c>
      <c r="H20" s="63">
        <v>2585392.0742455977</v>
      </c>
      <c r="I20" s="63">
        <v>1613563.5796994208</v>
      </c>
      <c r="J20" s="63">
        <v>287555.82150504726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11593.060164541475</v>
      </c>
      <c r="G21" s="57">
        <v>485913.4975919967</v>
      </c>
      <c r="H21" s="57">
        <v>34211.052452463715</v>
      </c>
      <c r="I21" s="57">
        <v>32725.641669155848</v>
      </c>
      <c r="J21" s="57">
        <v>1120.6089253370103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51976.7092436729</v>
      </c>
      <c r="G22" s="57">
        <v>52572.46886261187</v>
      </c>
      <c r="H22" s="57">
        <v>38719.25121026451</v>
      </c>
      <c r="I22" s="57">
        <v>38718.671911442456</v>
      </c>
      <c r="J22" s="57">
        <v>431.15895084752907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63569.76940821437</v>
      </c>
      <c r="G23" s="63">
        <v>538485.9664546086</v>
      </c>
      <c r="H23" s="63">
        <v>72930.30366272823</v>
      </c>
      <c r="I23" s="63">
        <v>71444.3135805983</v>
      </c>
      <c r="J23" s="63">
        <v>1551.7678761845393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5201416.486345381</v>
      </c>
      <c r="G25" s="76">
        <v>5799813.5155879995</v>
      </c>
      <c r="H25" s="76">
        <v>2658322.3779083258</v>
      </c>
      <c r="I25" s="76">
        <v>1685007.893280019</v>
      </c>
      <c r="J25" s="76">
        <v>289107.5893812318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1886581.5625332315</v>
      </c>
      <c r="G32" s="57">
        <v>1906213.542383833</v>
      </c>
      <c r="H32" s="57">
        <v>882247.6543338799</v>
      </c>
      <c r="I32" s="57">
        <v>872783.9508699693</v>
      </c>
      <c r="J32" s="57">
        <v>13562.078843139823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1723170.7868770638</v>
      </c>
      <c r="G33" s="57">
        <v>1781599.3714011176</v>
      </c>
      <c r="H33" s="57">
        <v>681136.3210393232</v>
      </c>
      <c r="I33" s="57">
        <v>569868.2374241175</v>
      </c>
      <c r="J33" s="57">
        <v>311073.6908468309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169922.919508374</v>
      </c>
      <c r="G34" s="57">
        <v>166874.25076018114</v>
      </c>
      <c r="H34" s="57">
        <v>66415.76389282862</v>
      </c>
      <c r="I34" s="57">
        <v>63800.761162569775</v>
      </c>
      <c r="J34" s="57">
        <v>3524.99802232576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498136.38472247426</v>
      </c>
      <c r="G35" s="57">
        <v>550887.085749029</v>
      </c>
      <c r="H35" s="57">
        <v>274562.69605211465</v>
      </c>
      <c r="I35" s="57">
        <v>222782.55521659023</v>
      </c>
      <c r="J35" s="57">
        <v>48909.568967609106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7601.687328843172</v>
      </c>
      <c r="G36" s="57">
        <v>6450.974772276979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4285413.340969987</v>
      </c>
      <c r="G37" s="63">
        <v>4412025.225066438</v>
      </c>
      <c r="H37" s="63">
        <v>1904362.4353181466</v>
      </c>
      <c r="I37" s="63">
        <v>1729235.5046732468</v>
      </c>
      <c r="J37" s="63">
        <v>377070.33667990554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415853.16840452014</v>
      </c>
      <c r="G38" s="57">
        <v>785470.0110339501</v>
      </c>
      <c r="H38" s="57">
        <v>149919.24801118614</v>
      </c>
      <c r="I38" s="57">
        <v>118861.82549977611</v>
      </c>
      <c r="J38" s="57">
        <v>89429.73718886332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19956.5567327509</v>
      </c>
      <c r="G39" s="57">
        <v>48201.288937029414</v>
      </c>
      <c r="H39" s="57">
        <v>7019.482269598406</v>
      </c>
      <c r="I39" s="57">
        <v>3964.633408474572</v>
      </c>
      <c r="J39" s="57">
        <v>1474.9501691850387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435809.72513727105</v>
      </c>
      <c r="G40" s="63">
        <v>833671.2999709796</v>
      </c>
      <c r="H40" s="63">
        <v>156938.73028078454</v>
      </c>
      <c r="I40" s="63">
        <v>122826.45890825069</v>
      </c>
      <c r="J40" s="63">
        <v>90904.68735804837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4721223.066107258</v>
      </c>
      <c r="G41" s="63">
        <v>5245696.525037418</v>
      </c>
      <c r="H41" s="63">
        <v>2061301.1655989313</v>
      </c>
      <c r="I41" s="63">
        <v>1852061.9635814975</v>
      </c>
      <c r="J41" s="63">
        <v>467975.02403795393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17959.898810184</v>
      </c>
      <c r="G42" s="57">
        <v>24520.331143790016</v>
      </c>
      <c r="H42" s="57">
        <v>8394.407016579888</v>
      </c>
      <c r="I42" s="57">
        <v>6592.282347380524</v>
      </c>
      <c r="J42" s="57">
        <v>16.220822985354175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426352.7821683265</v>
      </c>
      <c r="G43" s="57">
        <v>480181.17040890973</v>
      </c>
      <c r="H43" s="57">
        <v>174841.84837923376</v>
      </c>
      <c r="I43" s="57">
        <v>161340.6029434697</v>
      </c>
      <c r="J43" s="57">
        <v>7787.508687951989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444312.68097851047</v>
      </c>
      <c r="G44" s="63">
        <v>504701.5015526998</v>
      </c>
      <c r="H44" s="63">
        <v>183236.25539581364</v>
      </c>
      <c r="I44" s="63">
        <v>167932.88529085024</v>
      </c>
      <c r="J44" s="63">
        <v>7803.729510937343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5165535.747085769</v>
      </c>
      <c r="G46" s="96">
        <v>5750398.026590118</v>
      </c>
      <c r="H46" s="96">
        <v>2244537.420994745</v>
      </c>
      <c r="I46" s="96">
        <v>2019994.8488723477</v>
      </c>
      <c r="J46" s="96">
        <v>475778.7535488913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1" s="28" customFormat="1" ht="14.25" customHeight="1">
      <c r="A50" s="20"/>
      <c r="B50" s="20"/>
      <c r="C50" s="107"/>
      <c r="D50" s="107"/>
      <c r="E50" s="107"/>
      <c r="F50" s="107"/>
      <c r="G50" s="107"/>
      <c r="H50" s="107"/>
      <c r="I50" s="107"/>
      <c r="J50" s="107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  <c r="N52" s="24"/>
    </row>
    <row r="53" spans="1:11" s="28" customFormat="1" ht="19.5" customHeight="1">
      <c r="A53" s="26"/>
      <c r="B53" s="26"/>
      <c r="C53" s="120" t="s">
        <v>111</v>
      </c>
      <c r="D53" s="120"/>
      <c r="E53" s="120"/>
      <c r="F53" s="120"/>
      <c r="G53" s="120"/>
      <c r="H53" s="120"/>
      <c r="I53" s="120"/>
      <c r="J53" s="120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2084988.4772693461</v>
      </c>
      <c r="G61" s="57">
        <v>2088234.127406831</v>
      </c>
      <c r="H61" s="57">
        <v>1192950.261229139</v>
      </c>
      <c r="I61" s="57">
        <v>476757.7370006946</v>
      </c>
      <c r="J61" s="57">
        <v>100091.7916283985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73574.01539294606</v>
      </c>
      <c r="G62" s="57">
        <v>74053.58515756312</v>
      </c>
      <c r="H62" s="57">
        <v>30315.48713250627</v>
      </c>
      <c r="I62" s="57">
        <v>24795.416234546865</v>
      </c>
      <c r="J62" s="57">
        <v>3614.8808623516484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667218.1432726218</v>
      </c>
      <c r="G63" s="57">
        <v>688327.7066347761</v>
      </c>
      <c r="H63" s="57">
        <v>343271.1821840156</v>
      </c>
      <c r="I63" s="57">
        <v>201299.5123574356</v>
      </c>
      <c r="J63" s="57">
        <v>49571.576000505236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1216139.4366264741</v>
      </c>
      <c r="G64" s="57">
        <v>1247090.8834123854</v>
      </c>
      <c r="H64" s="57">
        <v>572355.0520730816</v>
      </c>
      <c r="I64" s="57">
        <v>506749.954015957</v>
      </c>
      <c r="J64" s="57">
        <v>55664.01988225424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81815.984533786</v>
      </c>
      <c r="G65" s="57">
        <v>79979.91594959442</v>
      </c>
      <c r="H65" s="57">
        <v>35800.29392870321</v>
      </c>
      <c r="I65" s="57">
        <v>27268.0456917546</v>
      </c>
      <c r="J65" s="57">
        <v>4674.583847151543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4123736.0570951737</v>
      </c>
      <c r="G66" s="63">
        <v>4177686.2185611497</v>
      </c>
      <c r="H66" s="63">
        <v>2174692.276547446</v>
      </c>
      <c r="I66" s="63">
        <v>1236870.6653003888</v>
      </c>
      <c r="J66" s="63">
        <v>213616.85222066118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33828.306323801844</v>
      </c>
      <c r="G67" s="57">
        <v>33201.028473550614</v>
      </c>
      <c r="H67" s="57">
        <v>5591.286520711609</v>
      </c>
      <c r="I67" s="57">
        <v>4926.198155855348</v>
      </c>
      <c r="J67" s="57">
        <v>130.691859258355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70342.57333865853</v>
      </c>
      <c r="G68" s="57">
        <v>102780.05796623345</v>
      </c>
      <c r="H68" s="57">
        <v>35715.358295129525</v>
      </c>
      <c r="I68" s="57">
        <v>21689.071881309028</v>
      </c>
      <c r="J68" s="57">
        <v>58006.502844064526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104170.87966246039</v>
      </c>
      <c r="G69" s="63">
        <v>135981.08643978406</v>
      </c>
      <c r="H69" s="63">
        <v>41306.64481584114</v>
      </c>
      <c r="I69" s="63">
        <v>26615.270037164377</v>
      </c>
      <c r="J69" s="63">
        <v>58137.19470332288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4227906.936757634</v>
      </c>
      <c r="G70" s="63">
        <v>4313667.305000934</v>
      </c>
      <c r="H70" s="63">
        <v>2215998.921363287</v>
      </c>
      <c r="I70" s="63">
        <v>1263485.9353375533</v>
      </c>
      <c r="J70" s="63">
        <v>271754.0469239841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6161.133074541473</v>
      </c>
      <c r="G71" s="57">
        <v>384062.20545199676</v>
      </c>
      <c r="H71" s="57">
        <v>2649.423262463713</v>
      </c>
      <c r="I71" s="57">
        <v>1192.2366591558462</v>
      </c>
      <c r="J71" s="57">
        <v>1086.5079853370103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51838.5730536729</v>
      </c>
      <c r="G72" s="57">
        <v>52434.332672611876</v>
      </c>
      <c r="H72" s="57">
        <v>38395.02091026452</v>
      </c>
      <c r="I72" s="57">
        <v>38394.44161144246</v>
      </c>
      <c r="J72" s="57">
        <v>431.15895084752907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57999.70612821438</v>
      </c>
      <c r="G73" s="63">
        <v>436496.53812460863</v>
      </c>
      <c r="H73" s="63">
        <v>41044.44417272823</v>
      </c>
      <c r="I73" s="63">
        <v>39586.678270598306</v>
      </c>
      <c r="J73" s="63">
        <v>1517.6669361845393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4285906.642885849</v>
      </c>
      <c r="G75" s="76">
        <v>4750163.843125543</v>
      </c>
      <c r="H75" s="76">
        <v>2257043.3655360155</v>
      </c>
      <c r="I75" s="76">
        <v>1303072.6136081517</v>
      </c>
      <c r="J75" s="76">
        <v>273271.7138601686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1625189.5237532316</v>
      </c>
      <c r="G82" s="57">
        <v>1643784.1438138334</v>
      </c>
      <c r="H82" s="57">
        <v>760228.3776138801</v>
      </c>
      <c r="I82" s="57">
        <v>752760.0554399694</v>
      </c>
      <c r="J82" s="57">
        <v>10733.849843139824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1502280.9996870637</v>
      </c>
      <c r="G83" s="57">
        <v>1549316.7824311175</v>
      </c>
      <c r="H83" s="57">
        <v>605730.4372193232</v>
      </c>
      <c r="I83" s="57">
        <v>499350.64676411747</v>
      </c>
      <c r="J83" s="57">
        <v>278132.5741568309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149605.77377837402</v>
      </c>
      <c r="G84" s="57">
        <v>146712.49234018114</v>
      </c>
      <c r="H84" s="57">
        <v>63930.97798282862</v>
      </c>
      <c r="I84" s="57">
        <v>61435.52898256978</v>
      </c>
      <c r="J84" s="57">
        <v>3293.82312232576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306921.7902379863</v>
      </c>
      <c r="G85" s="57">
        <v>341081.75616685126</v>
      </c>
      <c r="H85" s="57">
        <v>180861.27030819858</v>
      </c>
      <c r="I85" s="57">
        <v>132153.10634600083</v>
      </c>
      <c r="J85" s="57">
        <v>40516.65640596755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7108.675628843172</v>
      </c>
      <c r="G86" s="57">
        <v>5993.709532276978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3591106.763085499</v>
      </c>
      <c r="G87" s="63">
        <v>3686888.88428426</v>
      </c>
      <c r="H87" s="63">
        <v>1610751.0631242306</v>
      </c>
      <c r="I87" s="63">
        <v>1445699.3375326574</v>
      </c>
      <c r="J87" s="63">
        <v>332676.903528264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270710.7216445202</v>
      </c>
      <c r="G88" s="57">
        <v>582008.0211539501</v>
      </c>
      <c r="H88" s="57">
        <v>118990.49376118614</v>
      </c>
      <c r="I88" s="57">
        <v>91307.95117977612</v>
      </c>
      <c r="J88" s="57">
        <v>67342.47781886334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17570.36409770667</v>
      </c>
      <c r="G89" s="57">
        <v>20901.05464674965</v>
      </c>
      <c r="H89" s="57">
        <v>6302.479551203979</v>
      </c>
      <c r="I89" s="57">
        <v>2978.0874671964143</v>
      </c>
      <c r="J89" s="57">
        <v>2362.5343497634162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288281.08574222686</v>
      </c>
      <c r="G90" s="63">
        <v>602909.0758006998</v>
      </c>
      <c r="H90" s="63">
        <v>125292.97331239012</v>
      </c>
      <c r="I90" s="63">
        <v>94286.03864697253</v>
      </c>
      <c r="J90" s="63">
        <v>69705.01216862675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3879387.8488277257</v>
      </c>
      <c r="G91" s="63">
        <v>4289797.96008496</v>
      </c>
      <c r="H91" s="63">
        <v>1736044.0364366206</v>
      </c>
      <c r="I91" s="63">
        <v>1539985.37617963</v>
      </c>
      <c r="J91" s="63">
        <v>402381.9156968908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11126.574570184</v>
      </c>
      <c r="G92" s="57">
        <v>15680.336763790016</v>
      </c>
      <c r="H92" s="57">
        <v>7200.485636579887</v>
      </c>
      <c r="I92" s="57">
        <v>5398.360967380524</v>
      </c>
      <c r="J92" s="57">
        <v>16.220822985354175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358652.9306383265</v>
      </c>
      <c r="G93" s="57">
        <v>412346.32245890977</v>
      </c>
      <c r="H93" s="57">
        <v>150186.3880492338</v>
      </c>
      <c r="I93" s="57">
        <v>138741.08794346973</v>
      </c>
      <c r="J93" s="57">
        <v>7257.209337951988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369779.5052085105</v>
      </c>
      <c r="G94" s="63">
        <v>428026.65922269976</v>
      </c>
      <c r="H94" s="63">
        <v>157386.87368581368</v>
      </c>
      <c r="I94" s="63">
        <v>144139.44891085025</v>
      </c>
      <c r="J94" s="63">
        <v>7273.430160937342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4249167.354036236</v>
      </c>
      <c r="G96" s="96">
        <v>4717824.61930766</v>
      </c>
      <c r="H96" s="96">
        <v>1893430.9101224344</v>
      </c>
      <c r="I96" s="96">
        <v>1684124.8250904803</v>
      </c>
      <c r="J96" s="96">
        <v>409655.34585782816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9" t="s">
        <v>30</v>
      </c>
      <c r="D102" s="119"/>
      <c r="E102" s="119"/>
      <c r="F102" s="119"/>
      <c r="G102" s="119"/>
      <c r="H102" s="119"/>
      <c r="I102" s="119"/>
      <c r="J102" s="119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0" t="s">
        <v>111</v>
      </c>
      <c r="D103" s="120"/>
      <c r="E103" s="120"/>
      <c r="F103" s="120"/>
      <c r="G103" s="120"/>
      <c r="H103" s="120"/>
      <c r="I103" s="120"/>
      <c r="J103" s="120"/>
      <c r="K103" s="20"/>
    </row>
    <row r="104" spans="1:11" s="28" customFormat="1" ht="19.5" customHeight="1">
      <c r="A104" s="20"/>
      <c r="B104" s="20"/>
      <c r="C104" s="132" t="s">
        <v>83</v>
      </c>
      <c r="D104" s="132"/>
      <c r="E104" s="132"/>
      <c r="F104" s="132"/>
      <c r="G104" s="132"/>
      <c r="H104" s="132"/>
      <c r="I104" s="132"/>
      <c r="J104" s="132"/>
      <c r="K104" s="20"/>
    </row>
    <row r="105" spans="1:11" s="28" customFormat="1" ht="13.5" customHeight="1">
      <c r="A105" s="26"/>
      <c r="B105" s="26"/>
      <c r="C105" s="122" t="s">
        <v>33</v>
      </c>
      <c r="D105" s="122"/>
      <c r="E105" s="122"/>
      <c r="F105" s="122"/>
      <c r="G105" s="122"/>
      <c r="H105" s="122"/>
      <c r="I105" s="122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23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23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24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54693.919299999994</v>
      </c>
      <c r="G111" s="57">
        <v>54693.919299999994</v>
      </c>
      <c r="H111" s="57">
        <v>26751.288689999998</v>
      </c>
      <c r="I111" s="57">
        <v>23431.618990000003</v>
      </c>
      <c r="J111" s="57">
        <v>2790.39446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49188.083439999995</v>
      </c>
      <c r="G112" s="57">
        <v>49188.083439999995</v>
      </c>
      <c r="H112" s="57">
        <v>21087.77839</v>
      </c>
      <c r="I112" s="57">
        <v>21087.77839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66793.71277</v>
      </c>
      <c r="G113" s="57">
        <v>67134.874</v>
      </c>
      <c r="H113" s="57">
        <v>17931.82232</v>
      </c>
      <c r="I113" s="57">
        <v>15846.16807</v>
      </c>
      <c r="J113" s="57">
        <v>3435.3159299999998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689930.41624</v>
      </c>
      <c r="G114" s="57">
        <v>690895.9195399999</v>
      </c>
      <c r="H114" s="57">
        <v>279559.34724000003</v>
      </c>
      <c r="I114" s="57">
        <v>271044.82888</v>
      </c>
      <c r="J114" s="57">
        <v>7119.943740000001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14267.6254</v>
      </c>
      <c r="G115" s="57">
        <v>14375.6254</v>
      </c>
      <c r="H115" s="57">
        <v>6405.327760000001</v>
      </c>
      <c r="I115" s="57">
        <v>6393.28533</v>
      </c>
      <c r="J115" s="57">
        <v>388.68670000000003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874873.7571500001</v>
      </c>
      <c r="G116" s="63">
        <v>876288.4216799999</v>
      </c>
      <c r="H116" s="63">
        <v>351735.56440000003</v>
      </c>
      <c r="I116" s="63">
        <v>337803.67965999997</v>
      </c>
      <c r="J116" s="63">
        <v>13734.340830000001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338.82621</v>
      </c>
      <c r="G117" s="57">
        <v>338.82621</v>
      </c>
      <c r="H117" s="57">
        <v>124.49378</v>
      </c>
      <c r="I117" s="57">
        <v>34.37331</v>
      </c>
      <c r="J117" s="57">
        <v>19.80202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4162.49929</v>
      </c>
      <c r="G118" s="57">
        <v>6157.576529999999</v>
      </c>
      <c r="H118" s="57">
        <v>4629.622890000001</v>
      </c>
      <c r="I118" s="57">
        <v>1507.55581</v>
      </c>
      <c r="J118" s="57">
        <v>8389.72192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4501.3255</v>
      </c>
      <c r="G119" s="63">
        <v>6496.4027399999995</v>
      </c>
      <c r="H119" s="63">
        <v>4754.11667</v>
      </c>
      <c r="I119" s="63">
        <v>1541.92912</v>
      </c>
      <c r="J119" s="63">
        <v>8409.52394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879375.0826500001</v>
      </c>
      <c r="G120" s="63">
        <v>882784.82442</v>
      </c>
      <c r="H120" s="63">
        <v>356489.68107000005</v>
      </c>
      <c r="I120" s="63">
        <v>339345.60877999995</v>
      </c>
      <c r="J120" s="63">
        <v>22143.86477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5420.925200000001</v>
      </c>
      <c r="G121" s="57">
        <v>66239.14484</v>
      </c>
      <c r="H121" s="57">
        <v>31553.554190000003</v>
      </c>
      <c r="I121" s="57">
        <v>31532.56334</v>
      </c>
      <c r="J121" s="57">
        <v>31.91994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0</v>
      </c>
      <c r="G122" s="57">
        <v>0</v>
      </c>
      <c r="H122" s="57">
        <v>324.2303</v>
      </c>
      <c r="I122" s="57">
        <v>324.2303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5420.925200000001</v>
      </c>
      <c r="G123" s="63">
        <v>66239.14484</v>
      </c>
      <c r="H123" s="63">
        <v>31877.784490000002</v>
      </c>
      <c r="I123" s="63">
        <v>31856.79364</v>
      </c>
      <c r="J123" s="63">
        <v>31.91994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884796.0078500002</v>
      </c>
      <c r="G125" s="76">
        <v>949023.9692599999</v>
      </c>
      <c r="H125" s="76">
        <v>388367.46556000004</v>
      </c>
      <c r="I125" s="76">
        <v>371202.40241999994</v>
      </c>
      <c r="J125" s="76">
        <v>22175.78471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23" t="s">
        <v>35</v>
      </c>
      <c r="D128" s="128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23"/>
      <c r="D129" s="129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24"/>
      <c r="D130" s="130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241420.0365</v>
      </c>
      <c r="G132" s="57">
        <v>242016.66736000002</v>
      </c>
      <c r="H132" s="57">
        <v>113119.43801999999</v>
      </c>
      <c r="I132" s="57">
        <v>111347.24501999999</v>
      </c>
      <c r="J132" s="57">
        <v>2617.07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125827.3107</v>
      </c>
      <c r="G133" s="57">
        <v>129038.67258</v>
      </c>
      <c r="H133" s="57">
        <v>37643.114420000005</v>
      </c>
      <c r="I133" s="57">
        <v>34790.41399</v>
      </c>
      <c r="J133" s="57">
        <v>17705.07405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18927.61914</v>
      </c>
      <c r="G134" s="57">
        <v>18871.249310000003</v>
      </c>
      <c r="H134" s="57">
        <v>2268.30926</v>
      </c>
      <c r="I134" s="57">
        <v>2148.76763</v>
      </c>
      <c r="J134" s="57">
        <v>228.26354999999998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251716.26429000002</v>
      </c>
      <c r="G135" s="57">
        <v>255425.94499000002</v>
      </c>
      <c r="H135" s="57">
        <v>116709.14437000001</v>
      </c>
      <c r="I135" s="57">
        <v>107271.1396</v>
      </c>
      <c r="J135" s="57">
        <v>20417.157939999997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447.17</v>
      </c>
      <c r="G136" s="57">
        <v>412.17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638338.40063</v>
      </c>
      <c r="G137" s="63">
        <v>645764.7042400001</v>
      </c>
      <c r="H137" s="63">
        <v>269740.00607</v>
      </c>
      <c r="I137" s="63">
        <v>255557.56624</v>
      </c>
      <c r="J137" s="63">
        <v>40967.565539999996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129668.94063</v>
      </c>
      <c r="G138" s="57">
        <v>178737.17425</v>
      </c>
      <c r="H138" s="57">
        <v>23393.536580000004</v>
      </c>
      <c r="I138" s="57">
        <v>21507.124550000004</v>
      </c>
      <c r="J138" s="57">
        <v>21031.12841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49535.916730000004</v>
      </c>
      <c r="G139" s="57">
        <v>55831.620769999994</v>
      </c>
      <c r="H139" s="57">
        <v>25521.02819</v>
      </c>
      <c r="I139" s="57">
        <v>18831.91187</v>
      </c>
      <c r="J139" s="57">
        <v>17440.545140000002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179204.85736</v>
      </c>
      <c r="G140" s="63">
        <v>234568.79502000002</v>
      </c>
      <c r="H140" s="63">
        <v>48914.564770000005</v>
      </c>
      <c r="I140" s="63">
        <v>40339.036420000004</v>
      </c>
      <c r="J140" s="63">
        <v>38471.67355000001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817543.2579900001</v>
      </c>
      <c r="G141" s="63">
        <v>880333.4992600002</v>
      </c>
      <c r="H141" s="63">
        <v>318654.57084</v>
      </c>
      <c r="I141" s="63">
        <v>295896.60266</v>
      </c>
      <c r="J141" s="63">
        <v>79439.23909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6822.3223499999995</v>
      </c>
      <c r="G142" s="57">
        <v>8824.59249</v>
      </c>
      <c r="H142" s="57">
        <v>1183.82903</v>
      </c>
      <c r="I142" s="57">
        <v>1183.82903</v>
      </c>
      <c r="J142" s="57">
        <v>0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61598.208699999996</v>
      </c>
      <c r="G143" s="57">
        <v>61598.208699999996</v>
      </c>
      <c r="H143" s="57">
        <v>21689.43475</v>
      </c>
      <c r="I143" s="57">
        <v>19633.48942</v>
      </c>
      <c r="J143" s="57">
        <v>438.9722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68420.53104999999</v>
      </c>
      <c r="G144" s="63">
        <v>70422.80119</v>
      </c>
      <c r="H144" s="63">
        <v>22873.26378</v>
      </c>
      <c r="I144" s="63">
        <v>20817.318450000002</v>
      </c>
      <c r="J144" s="63">
        <v>438.9722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885963.7890400001</v>
      </c>
      <c r="G146" s="96">
        <v>950756.3004500002</v>
      </c>
      <c r="H146" s="96">
        <v>341527.83462</v>
      </c>
      <c r="I146" s="96">
        <v>316713.92111</v>
      </c>
      <c r="J146" s="96">
        <v>79878.21129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5">
    <mergeCell ref="C103:J103"/>
    <mergeCell ref="C104:J104"/>
    <mergeCell ref="C105:I105"/>
    <mergeCell ref="C107:C109"/>
    <mergeCell ref="D107:D10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31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32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25714303.31772796</v>
      </c>
      <c r="G11" s="57">
        <v>25760387.824767374</v>
      </c>
      <c r="H11" s="57">
        <v>14558407.85044218</v>
      </c>
      <c r="I11" s="57">
        <v>6440193.661346254</v>
      </c>
      <c r="J11" s="57">
        <v>1094480.9210735771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8669870.884305164</v>
      </c>
      <c r="G12" s="57">
        <v>8648224.908489235</v>
      </c>
      <c r="H12" s="57">
        <v>4021946.5334236063</v>
      </c>
      <c r="I12" s="57">
        <v>3438317.8841437465</v>
      </c>
      <c r="J12" s="57">
        <v>288562.7322722913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9395734.8437481</v>
      </c>
      <c r="G13" s="57">
        <v>9556964.631428774</v>
      </c>
      <c r="H13" s="57">
        <v>4411263.578233592</v>
      </c>
      <c r="I13" s="57">
        <v>2679623.705864478</v>
      </c>
      <c r="J13" s="57">
        <v>788838.9116714023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18287170.925033975</v>
      </c>
      <c r="G14" s="57">
        <v>18837130.174049556</v>
      </c>
      <c r="H14" s="57">
        <v>8466556.262731528</v>
      </c>
      <c r="I14" s="57">
        <v>7065673.372134027</v>
      </c>
      <c r="J14" s="57">
        <v>1140963.2308867748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1152497.2886658115</v>
      </c>
      <c r="G15" s="57">
        <v>1211824.2632720156</v>
      </c>
      <c r="H15" s="57">
        <v>479067.602126445</v>
      </c>
      <c r="I15" s="57">
        <v>367535.37695756386</v>
      </c>
      <c r="J15" s="57">
        <v>88898.7974968662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63219577.259481005</v>
      </c>
      <c r="G16" s="63">
        <v>64014531.80200696</v>
      </c>
      <c r="H16" s="63">
        <v>31937241.826957356</v>
      </c>
      <c r="I16" s="63">
        <v>19991344.00044607</v>
      </c>
      <c r="J16" s="63">
        <v>3401744.5934009124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655694.8878079606</v>
      </c>
      <c r="G17" s="57">
        <v>681374.9026614287</v>
      </c>
      <c r="H17" s="57">
        <v>113167.97381500909</v>
      </c>
      <c r="I17" s="57">
        <v>82927.38803149427</v>
      </c>
      <c r="J17" s="57">
        <v>39487.91437058035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1311078.324788442</v>
      </c>
      <c r="G18" s="57">
        <v>1444522.9071866407</v>
      </c>
      <c r="H18" s="57">
        <v>345258.47386804095</v>
      </c>
      <c r="I18" s="57">
        <v>220662.23899507686</v>
      </c>
      <c r="J18" s="57">
        <v>360549.5247010406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1966773.2125964027</v>
      </c>
      <c r="G19" s="63">
        <v>2125897.809848069</v>
      </c>
      <c r="H19" s="63">
        <v>458426.44768305006</v>
      </c>
      <c r="I19" s="63">
        <v>303589.62702657114</v>
      </c>
      <c r="J19" s="63">
        <v>400037.43907162093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65186350.47207741</v>
      </c>
      <c r="G20" s="63">
        <v>66140429.61185503</v>
      </c>
      <c r="H20" s="63">
        <v>32395668.274640407</v>
      </c>
      <c r="I20" s="63">
        <v>20294933.627472643</v>
      </c>
      <c r="J20" s="63">
        <v>3801782.032472533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370828.51438996475</v>
      </c>
      <c r="G21" s="57">
        <v>6759282.77623665</v>
      </c>
      <c r="H21" s="57">
        <v>146497.6561166486</v>
      </c>
      <c r="I21" s="57">
        <v>85792.38643925781</v>
      </c>
      <c r="J21" s="57">
        <v>73433.85622431581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1331323.2459892167</v>
      </c>
      <c r="G22" s="57">
        <v>1593271.5204324634</v>
      </c>
      <c r="H22" s="57">
        <v>437132.7220388891</v>
      </c>
      <c r="I22" s="57">
        <v>433739.0031462893</v>
      </c>
      <c r="J22" s="57">
        <v>4264.605633006189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1702151.7603791815</v>
      </c>
      <c r="G23" s="63">
        <v>8352554.2966691125</v>
      </c>
      <c r="H23" s="63">
        <v>583630.3781555376</v>
      </c>
      <c r="I23" s="63">
        <v>519531.38958554715</v>
      </c>
      <c r="J23" s="63">
        <v>77698.46185732199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66888502.23245659</v>
      </c>
      <c r="G25" s="76">
        <v>74492983.90852414</v>
      </c>
      <c r="H25" s="76">
        <v>32979298.652795944</v>
      </c>
      <c r="I25" s="76">
        <v>20814465.01705819</v>
      </c>
      <c r="J25" s="76">
        <v>3879480.4943298553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19423324.660548456</v>
      </c>
      <c r="G32" s="57">
        <v>19814352.70262434</v>
      </c>
      <c r="H32" s="57">
        <v>8999459.125772722</v>
      </c>
      <c r="I32" s="57">
        <v>8737878.097247815</v>
      </c>
      <c r="J32" s="57">
        <v>258661.55780395906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18976811.306343272</v>
      </c>
      <c r="G33" s="57">
        <v>19695649.21151877</v>
      </c>
      <c r="H33" s="57">
        <v>7153685.5125576975</v>
      </c>
      <c r="I33" s="57">
        <v>5839976.564895588</v>
      </c>
      <c r="J33" s="57">
        <v>2899136.2709008283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1801086.9892639555</v>
      </c>
      <c r="G34" s="57">
        <v>1897142.316167123</v>
      </c>
      <c r="H34" s="57">
        <v>775897.2163794771</v>
      </c>
      <c r="I34" s="57">
        <v>633361.4813949278</v>
      </c>
      <c r="J34" s="57">
        <v>52305.83143388129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14643680.134585483</v>
      </c>
      <c r="G35" s="57">
        <v>15165097.591111634</v>
      </c>
      <c r="H35" s="57">
        <v>6898835.8774387995</v>
      </c>
      <c r="I35" s="57">
        <v>5511548.7970479755</v>
      </c>
      <c r="J35" s="57">
        <v>909821.1495569948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110754.9316571398</v>
      </c>
      <c r="G36" s="57">
        <v>88552.69188571993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54955658.022398315</v>
      </c>
      <c r="G37" s="63">
        <v>56660794.51330758</v>
      </c>
      <c r="H37" s="63">
        <v>23827877.732148696</v>
      </c>
      <c r="I37" s="63">
        <v>20722764.940586306</v>
      </c>
      <c r="J37" s="63">
        <v>4119924.8096956634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5787854.021834572</v>
      </c>
      <c r="G38" s="57">
        <v>10347487.12342823</v>
      </c>
      <c r="H38" s="57">
        <v>1727969.5793760906</v>
      </c>
      <c r="I38" s="57">
        <v>1450377.6039885439</v>
      </c>
      <c r="J38" s="57">
        <v>1043556.1242803346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659510.4891567712</v>
      </c>
      <c r="G39" s="57">
        <v>1220735.2189037201</v>
      </c>
      <c r="H39" s="57">
        <v>202876.40098978044</v>
      </c>
      <c r="I39" s="57">
        <v>154782.6357899725</v>
      </c>
      <c r="J39" s="57">
        <v>138852.0289521293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6447364.510991343</v>
      </c>
      <c r="G40" s="63">
        <v>11568222.34233195</v>
      </c>
      <c r="H40" s="63">
        <v>1930845.980365871</v>
      </c>
      <c r="I40" s="63">
        <v>1605160.2397785163</v>
      </c>
      <c r="J40" s="63">
        <v>1182408.1532324639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61403022.53338966</v>
      </c>
      <c r="G41" s="63">
        <v>68229016.85563953</v>
      </c>
      <c r="H41" s="63">
        <v>25758723.712514568</v>
      </c>
      <c r="I41" s="63">
        <v>22327925.18036482</v>
      </c>
      <c r="J41" s="63">
        <v>5302332.9629281275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589953.2168937707</v>
      </c>
      <c r="G42" s="57">
        <v>654479.2530056158</v>
      </c>
      <c r="H42" s="57">
        <v>177516.55917154995</v>
      </c>
      <c r="I42" s="57">
        <v>160800.72882689786</v>
      </c>
      <c r="J42" s="57">
        <v>11321.774117538254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4500109.387729419</v>
      </c>
      <c r="G43" s="57">
        <v>5298607.259213577</v>
      </c>
      <c r="H43" s="57">
        <v>1801527.964073094</v>
      </c>
      <c r="I43" s="57">
        <v>1699420.049511617</v>
      </c>
      <c r="J43" s="57">
        <v>69806.25589131011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5090062.60462319</v>
      </c>
      <c r="G44" s="63">
        <v>5953086.512219192</v>
      </c>
      <c r="H44" s="63">
        <v>1979044.523244644</v>
      </c>
      <c r="I44" s="63">
        <v>1860220.778338515</v>
      </c>
      <c r="J44" s="63">
        <v>81128.03000884836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66493085.13801285</v>
      </c>
      <c r="G46" s="96">
        <v>74182103.36785872</v>
      </c>
      <c r="H46" s="96">
        <v>27737768.235759214</v>
      </c>
      <c r="I46" s="96">
        <v>24188145.958703335</v>
      </c>
      <c r="J46" s="96">
        <v>5383460.992936976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1" s="28" customFormat="1" ht="14.25" customHeight="1">
      <c r="A50" s="20"/>
      <c r="B50" s="20"/>
      <c r="C50" s="131" t="s">
        <v>78</v>
      </c>
      <c r="D50" s="131"/>
      <c r="E50" s="131"/>
      <c r="F50" s="131"/>
      <c r="G50" s="131"/>
      <c r="H50" s="131"/>
      <c r="I50" s="131"/>
      <c r="J50" s="131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  <c r="N52" s="24"/>
    </row>
    <row r="53" spans="1:11" s="28" customFormat="1" ht="19.5" customHeight="1">
      <c r="A53" s="26"/>
      <c r="B53" s="26"/>
      <c r="C53" s="120" t="s">
        <v>31</v>
      </c>
      <c r="D53" s="120"/>
      <c r="E53" s="120"/>
      <c r="F53" s="120"/>
      <c r="G53" s="120"/>
      <c r="H53" s="120"/>
      <c r="I53" s="120"/>
      <c r="J53" s="120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18135390.908412773</v>
      </c>
      <c r="G61" s="57">
        <v>18180615.630105596</v>
      </c>
      <c r="H61" s="57">
        <v>11407358.163443454</v>
      </c>
      <c r="I61" s="57">
        <v>4264525.44247864</v>
      </c>
      <c r="J61" s="57">
        <v>903058.9780435081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1249122.2205634713</v>
      </c>
      <c r="G62" s="57">
        <v>1229388.6112821025</v>
      </c>
      <c r="H62" s="57">
        <v>530805.0754832532</v>
      </c>
      <c r="I62" s="57">
        <v>436969.607185612</v>
      </c>
      <c r="J62" s="57">
        <v>81405.76935566915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7480701.350970575</v>
      </c>
      <c r="G63" s="57">
        <v>7612951.207740114</v>
      </c>
      <c r="H63" s="57">
        <v>3553572.1805071402</v>
      </c>
      <c r="I63" s="57">
        <v>2103815.1967712557</v>
      </c>
      <c r="J63" s="57">
        <v>599481.7356625705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13574960.956722127</v>
      </c>
      <c r="G64" s="57">
        <v>13951949.077964488</v>
      </c>
      <c r="H64" s="57">
        <v>6310235.562672975</v>
      </c>
      <c r="I64" s="57">
        <v>5422032.846647674</v>
      </c>
      <c r="J64" s="57">
        <v>664616.1181565855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958903.9474700034</v>
      </c>
      <c r="G65" s="57">
        <v>1013328.3202984917</v>
      </c>
      <c r="H65" s="57">
        <v>400631.4086631972</v>
      </c>
      <c r="I65" s="57">
        <v>305270.6323497362</v>
      </c>
      <c r="J65" s="57">
        <v>72837.13784478315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41399079.38413895</v>
      </c>
      <c r="G66" s="63">
        <v>41988232.84739079</v>
      </c>
      <c r="H66" s="63">
        <v>22202602.390770018</v>
      </c>
      <c r="I66" s="63">
        <v>12532613.72543292</v>
      </c>
      <c r="J66" s="63">
        <v>2321399.7390631163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578078.0752852296</v>
      </c>
      <c r="G67" s="57">
        <v>592961.6213841911</v>
      </c>
      <c r="H67" s="57">
        <v>98207.65605475691</v>
      </c>
      <c r="I67" s="57">
        <v>72345.47506180369</v>
      </c>
      <c r="J67" s="57">
        <v>32769.54273992456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1338660.0197517201</v>
      </c>
      <c r="G68" s="57">
        <v>1745166.8000724204</v>
      </c>
      <c r="H68" s="57">
        <v>384411.7736574375</v>
      </c>
      <c r="I68" s="57">
        <v>284030.3692961259</v>
      </c>
      <c r="J68" s="57">
        <v>336995.7459441079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1916738.0950369497</v>
      </c>
      <c r="G69" s="63">
        <v>2338128.4214566117</v>
      </c>
      <c r="H69" s="63">
        <v>482619.42971219437</v>
      </c>
      <c r="I69" s="63">
        <v>356375.8443579296</v>
      </c>
      <c r="J69" s="63">
        <v>369765.28868403245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43315817.479175895</v>
      </c>
      <c r="G70" s="63">
        <v>44326361.268847406</v>
      </c>
      <c r="H70" s="63">
        <v>22685221.820482213</v>
      </c>
      <c r="I70" s="63">
        <v>12888989.56979085</v>
      </c>
      <c r="J70" s="63">
        <v>2691165.0277471486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177785.0175475375</v>
      </c>
      <c r="G71" s="57">
        <v>4028006.316140267</v>
      </c>
      <c r="H71" s="57">
        <v>41112.48867034423</v>
      </c>
      <c r="I71" s="57">
        <v>18347.38355552931</v>
      </c>
      <c r="J71" s="57">
        <v>22277.84072898303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784042.0333493577</v>
      </c>
      <c r="G72" s="57">
        <v>833721.1268623158</v>
      </c>
      <c r="H72" s="57">
        <v>231278.04583157567</v>
      </c>
      <c r="I72" s="57">
        <v>228203.30942535063</v>
      </c>
      <c r="J72" s="57">
        <v>2853.4691681791196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961827.0508968951</v>
      </c>
      <c r="G73" s="63">
        <v>4861727.4430025825</v>
      </c>
      <c r="H73" s="63">
        <v>272390.5345019199</v>
      </c>
      <c r="I73" s="63">
        <v>246550.69298087995</v>
      </c>
      <c r="J73" s="63">
        <v>25131.309897162148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44277644.53007279</v>
      </c>
      <c r="G75" s="76">
        <v>49188088.71184999</v>
      </c>
      <c r="H75" s="76">
        <v>22957612.354984134</v>
      </c>
      <c r="I75" s="76">
        <v>13135540.26277173</v>
      </c>
      <c r="J75" s="76">
        <v>2716296.3376443107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15161672.611014701</v>
      </c>
      <c r="G82" s="57">
        <v>15472664.005729558</v>
      </c>
      <c r="H82" s="57">
        <v>7047510.339913382</v>
      </c>
      <c r="I82" s="57">
        <v>6848198.747393448</v>
      </c>
      <c r="J82" s="57">
        <v>204952.66013125694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15041650.70703497</v>
      </c>
      <c r="G83" s="57">
        <v>15491130.894172221</v>
      </c>
      <c r="H83" s="57">
        <v>5727464.872121413</v>
      </c>
      <c r="I83" s="57">
        <v>4620490.866481127</v>
      </c>
      <c r="J83" s="57">
        <v>2343932.6320181703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1474848.724682183</v>
      </c>
      <c r="G84" s="57">
        <v>1558626.5778647473</v>
      </c>
      <c r="H84" s="57">
        <v>666199.8505055968</v>
      </c>
      <c r="I84" s="57">
        <v>540925.665997982</v>
      </c>
      <c r="J84" s="57">
        <v>46435.22320162726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4035691.3661679267</v>
      </c>
      <c r="G85" s="57">
        <v>4241935.146533625</v>
      </c>
      <c r="H85" s="57">
        <v>1806679.9858042204</v>
      </c>
      <c r="I85" s="57">
        <v>1336569.274325811</v>
      </c>
      <c r="J85" s="57">
        <v>552014.4490817745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70909.03127300061</v>
      </c>
      <c r="G86" s="57">
        <v>42114.81349883811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35784772.44017278</v>
      </c>
      <c r="G87" s="63">
        <v>36806471.43779899</v>
      </c>
      <c r="H87" s="63">
        <v>15247855.048344612</v>
      </c>
      <c r="I87" s="63">
        <v>13346184.554198368</v>
      </c>
      <c r="J87" s="63">
        <v>3147334.964432829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4091379.7779141623</v>
      </c>
      <c r="G88" s="57">
        <v>7225451.997068523</v>
      </c>
      <c r="H88" s="57">
        <v>1211782.4162753155</v>
      </c>
      <c r="I88" s="57">
        <v>995381.4123737928</v>
      </c>
      <c r="J88" s="57">
        <v>777168.9135346442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391587.23271202284</v>
      </c>
      <c r="G89" s="57">
        <v>675286.0290613853</v>
      </c>
      <c r="H89" s="57">
        <v>119226.49314503578</v>
      </c>
      <c r="I89" s="57">
        <v>83392.03872227475</v>
      </c>
      <c r="J89" s="57">
        <v>85902.05043764866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4482967.010626185</v>
      </c>
      <c r="G90" s="63">
        <v>7900738.026129909</v>
      </c>
      <c r="H90" s="63">
        <v>1331008.9094203513</v>
      </c>
      <c r="I90" s="63">
        <v>1078773.4510960677</v>
      </c>
      <c r="J90" s="63">
        <v>863070.9639722928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40267739.45079896</v>
      </c>
      <c r="G91" s="63">
        <v>44707209.4639289</v>
      </c>
      <c r="H91" s="63">
        <v>16578863.957764963</v>
      </c>
      <c r="I91" s="63">
        <v>14424958.005294435</v>
      </c>
      <c r="J91" s="63">
        <v>4010405.928405122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218763.84952812464</v>
      </c>
      <c r="G92" s="57">
        <v>251097.03372145243</v>
      </c>
      <c r="H92" s="57">
        <v>57154.497554778325</v>
      </c>
      <c r="I92" s="57">
        <v>51754.55958126913</v>
      </c>
      <c r="J92" s="57">
        <v>5691.046990190033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3403345.3694756334</v>
      </c>
      <c r="G93" s="57">
        <v>4016428.5780780753</v>
      </c>
      <c r="H93" s="57">
        <v>1342366.940196743</v>
      </c>
      <c r="I93" s="57">
        <v>1264870.5332345369</v>
      </c>
      <c r="J93" s="57">
        <v>58771.82612163801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3622109.219003758</v>
      </c>
      <c r="G94" s="63">
        <v>4267525.611799528</v>
      </c>
      <c r="H94" s="63">
        <v>1399521.4377515214</v>
      </c>
      <c r="I94" s="63">
        <v>1316625.092815806</v>
      </c>
      <c r="J94" s="63">
        <v>64462.87311182805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43889848.66980272</v>
      </c>
      <c r="G96" s="96">
        <v>48974735.07572843</v>
      </c>
      <c r="H96" s="96">
        <v>17978385.395516485</v>
      </c>
      <c r="I96" s="96">
        <v>15741583.09811024</v>
      </c>
      <c r="J96" s="96">
        <v>4074868.80151695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409.5">
      <c r="A100" s="20"/>
      <c r="B100" s="20"/>
      <c r="C100" s="131" t="s">
        <v>78</v>
      </c>
      <c r="D100" s="131"/>
      <c r="E100" s="131"/>
      <c r="F100" s="131"/>
      <c r="G100" s="131"/>
      <c r="H100" s="131"/>
      <c r="I100" s="131"/>
      <c r="J100" s="131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9" t="s">
        <v>30</v>
      </c>
      <c r="D102" s="119"/>
      <c r="E102" s="119"/>
      <c r="F102" s="119"/>
      <c r="G102" s="119"/>
      <c r="H102" s="119"/>
      <c r="I102" s="119"/>
      <c r="J102" s="119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0" t="s">
        <v>117</v>
      </c>
      <c r="D103" s="120"/>
      <c r="E103" s="120"/>
      <c r="F103" s="120"/>
      <c r="G103" s="120"/>
      <c r="H103" s="120"/>
      <c r="I103" s="120"/>
      <c r="J103" s="120"/>
      <c r="K103" s="20"/>
    </row>
    <row r="104" spans="1:11" s="28" customFormat="1" ht="19.5" customHeight="1">
      <c r="A104" s="20"/>
      <c r="B104" s="20"/>
      <c r="C104" s="132" t="s">
        <v>80</v>
      </c>
      <c r="D104" s="132"/>
      <c r="E104" s="132"/>
      <c r="F104" s="132"/>
      <c r="G104" s="132"/>
      <c r="H104" s="132"/>
      <c r="I104" s="132"/>
      <c r="J104" s="132"/>
      <c r="K104" s="20"/>
    </row>
    <row r="105" spans="1:11" s="28" customFormat="1" ht="13.5" customHeight="1">
      <c r="A105" s="26"/>
      <c r="B105" s="26"/>
      <c r="C105" s="122" t="s">
        <v>33</v>
      </c>
      <c r="D105" s="122"/>
      <c r="E105" s="122"/>
      <c r="F105" s="122"/>
      <c r="G105" s="122"/>
      <c r="H105" s="122"/>
      <c r="I105" s="122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23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23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24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6354349.08045</v>
      </c>
      <c r="G111" s="57">
        <v>6354349.08045</v>
      </c>
      <c r="H111" s="57">
        <v>2303160.80151</v>
      </c>
      <c r="I111" s="57">
        <v>1908946.4398299998</v>
      </c>
      <c r="J111" s="57">
        <v>111059.72892999998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7351591.451629999</v>
      </c>
      <c r="G112" s="57">
        <v>7351686.171629999</v>
      </c>
      <c r="H112" s="57">
        <v>3465031.49335</v>
      </c>
      <c r="I112" s="57">
        <v>2981136.1237099995</v>
      </c>
      <c r="J112" s="57">
        <v>202559.65918999998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918468.5641000002</v>
      </c>
      <c r="G113" s="57">
        <v>922945.78795</v>
      </c>
      <c r="H113" s="57">
        <v>415105.24152</v>
      </c>
      <c r="I113" s="57">
        <v>292555.43387</v>
      </c>
      <c r="J113" s="57">
        <v>62111.068320000006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5754256.77454</v>
      </c>
      <c r="G114" s="57">
        <v>5928381.71832</v>
      </c>
      <c r="H114" s="57">
        <v>2673919.1518999995</v>
      </c>
      <c r="I114" s="57">
        <v>2281004.7176499995</v>
      </c>
      <c r="J114" s="57">
        <v>467514.37108000007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82017.96765</v>
      </c>
      <c r="G115" s="57">
        <v>82203.74266000002</v>
      </c>
      <c r="H115" s="57">
        <v>34419.79407</v>
      </c>
      <c r="I115" s="57">
        <v>31282.384400000003</v>
      </c>
      <c r="J115" s="57">
        <v>7062.218250000002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20460683.83837</v>
      </c>
      <c r="G116" s="63">
        <v>20639566.50101</v>
      </c>
      <c r="H116" s="63">
        <v>8891636.48235</v>
      </c>
      <c r="I116" s="63">
        <v>7494925.099459999</v>
      </c>
      <c r="J116" s="63">
        <v>850307.0457700001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22666.20903</v>
      </c>
      <c r="G117" s="57">
        <v>23117.195160000003</v>
      </c>
      <c r="H117" s="57">
        <v>6674.128380000001</v>
      </c>
      <c r="I117" s="57">
        <v>3491.5397399999997</v>
      </c>
      <c r="J117" s="57">
        <v>1217.6276200000002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425647.30977999995</v>
      </c>
      <c r="G118" s="57">
        <v>695416.87627</v>
      </c>
      <c r="H118" s="57">
        <v>136966.83805</v>
      </c>
      <c r="I118" s="57">
        <v>104163.54999999999</v>
      </c>
      <c r="J118" s="57">
        <v>123030.04171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448313.51881</v>
      </c>
      <c r="G119" s="63">
        <v>718534.07143</v>
      </c>
      <c r="H119" s="63">
        <v>143640.96643</v>
      </c>
      <c r="I119" s="63">
        <v>107655.08973999998</v>
      </c>
      <c r="J119" s="63">
        <v>124247.66933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20908997.35718</v>
      </c>
      <c r="G120" s="63">
        <v>21358100.572440002</v>
      </c>
      <c r="H120" s="63">
        <v>9035277.448779998</v>
      </c>
      <c r="I120" s="63">
        <v>7602580.189199999</v>
      </c>
      <c r="J120" s="63">
        <v>974554.7151000001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187479.58845</v>
      </c>
      <c r="G121" s="57">
        <v>2301028.02461</v>
      </c>
      <c r="H121" s="57">
        <v>101202.17291</v>
      </c>
      <c r="I121" s="57">
        <v>65478.91819</v>
      </c>
      <c r="J121" s="57">
        <v>50504.87777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467392.69331999996</v>
      </c>
      <c r="G122" s="57">
        <v>515950.85973</v>
      </c>
      <c r="H122" s="57">
        <v>189566.63432</v>
      </c>
      <c r="I122" s="57">
        <v>189566.63432</v>
      </c>
      <c r="J122" s="57">
        <v>1188.59106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654872.28177</v>
      </c>
      <c r="G123" s="63">
        <v>2816978.8843400003</v>
      </c>
      <c r="H123" s="63">
        <v>290768.80723000003</v>
      </c>
      <c r="I123" s="63">
        <v>255045.55251</v>
      </c>
      <c r="J123" s="63">
        <v>51693.46883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21563869.638949998</v>
      </c>
      <c r="G125" s="76">
        <v>24175079.45678</v>
      </c>
      <c r="H125" s="76">
        <v>9326046.256009998</v>
      </c>
      <c r="I125" s="76">
        <v>7857625.741709999</v>
      </c>
      <c r="J125" s="76">
        <v>1026248.1839300002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23" t="s">
        <v>35</v>
      </c>
      <c r="D128" s="128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23"/>
      <c r="D129" s="129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24"/>
      <c r="D130" s="130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2967481.2677800003</v>
      </c>
      <c r="G132" s="57">
        <v>3011337.00584</v>
      </c>
      <c r="H132" s="57">
        <v>1361929.5488999996</v>
      </c>
      <c r="I132" s="57">
        <v>1318344.6754599998</v>
      </c>
      <c r="J132" s="57">
        <v>32429.607070000002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2229078.33385</v>
      </c>
      <c r="G133" s="57">
        <v>2393110.9072699994</v>
      </c>
      <c r="H133" s="57">
        <v>791266.3506199999</v>
      </c>
      <c r="I133" s="57">
        <v>730237.30145</v>
      </c>
      <c r="J133" s="57">
        <v>272282.43666999997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239345.80175</v>
      </c>
      <c r="G134" s="57">
        <v>240362.2135</v>
      </c>
      <c r="H134" s="57">
        <v>78194.02289000001</v>
      </c>
      <c r="I134" s="57">
        <v>64741.146260000016</v>
      </c>
      <c r="J134" s="57">
        <v>3791.02765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12802549.42452</v>
      </c>
      <c r="G135" s="57">
        <v>13189692.564409997</v>
      </c>
      <c r="H135" s="57">
        <v>6166657.18765</v>
      </c>
      <c r="I135" s="57">
        <v>5193092.82396</v>
      </c>
      <c r="J135" s="57">
        <v>501400.13431000005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36904.86595</v>
      </c>
      <c r="G136" s="57">
        <v>43880.33328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18275359.69385</v>
      </c>
      <c r="G137" s="63">
        <v>18878383.024299998</v>
      </c>
      <c r="H137" s="63">
        <v>8398047.110059999</v>
      </c>
      <c r="I137" s="63">
        <v>7306415.947129999</v>
      </c>
      <c r="J137" s="63">
        <v>809903.2057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1262277.36869</v>
      </c>
      <c r="G138" s="57">
        <v>2377326.11444</v>
      </c>
      <c r="H138" s="57">
        <v>390672.02651000005</v>
      </c>
      <c r="I138" s="57">
        <v>350867.01071000006</v>
      </c>
      <c r="J138" s="57">
        <v>201147.34881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779785.5675200002</v>
      </c>
      <c r="G139" s="57">
        <v>1440513.5545599998</v>
      </c>
      <c r="H139" s="57">
        <v>268976.79073</v>
      </c>
      <c r="I139" s="57">
        <v>237690.29421</v>
      </c>
      <c r="J139" s="57">
        <v>190278.74246999997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2042062.93621</v>
      </c>
      <c r="G140" s="63">
        <v>3817839.6689999998</v>
      </c>
      <c r="H140" s="63">
        <v>659648.81724</v>
      </c>
      <c r="I140" s="63">
        <v>588557.30492</v>
      </c>
      <c r="J140" s="63">
        <v>391426.09127999994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20317422.63006</v>
      </c>
      <c r="G141" s="63">
        <v>22696222.693299998</v>
      </c>
      <c r="H141" s="63">
        <v>9057695.927299999</v>
      </c>
      <c r="I141" s="63">
        <v>7894973.252049999</v>
      </c>
      <c r="J141" s="63">
        <v>1201329.29698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361735.38791000005</v>
      </c>
      <c r="G142" s="57">
        <v>391004.76282999996</v>
      </c>
      <c r="H142" s="57">
        <v>115738.97393</v>
      </c>
      <c r="I142" s="57">
        <v>104586.40588</v>
      </c>
      <c r="J142" s="57">
        <v>5413.647539999999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892155.9573500002</v>
      </c>
      <c r="G143" s="57">
        <v>1044194.8757099999</v>
      </c>
      <c r="H143" s="57">
        <v>377180.67584</v>
      </c>
      <c r="I143" s="57">
        <v>356671.3188700001</v>
      </c>
      <c r="J143" s="57">
        <v>5629.76254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1253891.3452600003</v>
      </c>
      <c r="G144" s="63">
        <v>1435199.63854</v>
      </c>
      <c r="H144" s="63">
        <v>492919.64976999996</v>
      </c>
      <c r="I144" s="63">
        <v>461257.72475000005</v>
      </c>
      <c r="J144" s="63">
        <v>11043.410079999998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21571313.97532</v>
      </c>
      <c r="G146" s="96">
        <v>24131422.331839997</v>
      </c>
      <c r="H146" s="96">
        <v>9550615.577069998</v>
      </c>
      <c r="I146" s="96">
        <v>8356230.976799999</v>
      </c>
      <c r="J146" s="96">
        <v>1212372.7070600002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31"/>
      <c r="D150" s="131"/>
      <c r="E150" s="131"/>
      <c r="F150" s="131"/>
      <c r="G150" s="131"/>
      <c r="H150" s="131"/>
      <c r="I150" s="131"/>
      <c r="J150" s="131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8">
    <mergeCell ref="C128:C130"/>
    <mergeCell ref="D128:D130"/>
    <mergeCell ref="C150:J150"/>
    <mergeCell ref="C100:J100"/>
    <mergeCell ref="C102:J102"/>
    <mergeCell ref="C103:J103"/>
    <mergeCell ref="C104:J104"/>
    <mergeCell ref="C105:I105"/>
    <mergeCell ref="C107:C109"/>
    <mergeCell ref="D107:D109"/>
    <mergeCell ref="C54:J54"/>
    <mergeCell ref="C55:I55"/>
    <mergeCell ref="C57:C59"/>
    <mergeCell ref="D57:D59"/>
    <mergeCell ref="C78:C80"/>
    <mergeCell ref="D78:D80"/>
    <mergeCell ref="C28:C30"/>
    <mergeCell ref="D28:D30"/>
    <mergeCell ref="C49:J49"/>
    <mergeCell ref="C50:J50"/>
    <mergeCell ref="C52:J52"/>
    <mergeCell ref="C53:J53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8"/>
  <dimension ref="A1:N5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33" t="s">
        <v>113</v>
      </c>
      <c r="D3" s="133"/>
      <c r="E3" s="133"/>
      <c r="F3" s="133"/>
      <c r="G3" s="133"/>
      <c r="H3" s="133"/>
      <c r="I3" s="133"/>
      <c r="J3" s="133"/>
      <c r="K3" s="27"/>
    </row>
    <row r="4" spans="1:11" s="28" customFormat="1" ht="19.5" customHeight="1">
      <c r="A4" s="26"/>
      <c r="B4" s="26"/>
      <c r="C4" s="137" t="s">
        <v>114</v>
      </c>
      <c r="D4" s="137"/>
      <c r="E4" s="137"/>
      <c r="F4" s="137"/>
      <c r="G4" s="137"/>
      <c r="H4" s="137"/>
      <c r="I4" s="137"/>
      <c r="J4" s="137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9751.7</v>
      </c>
      <c r="G11" s="57">
        <v>9751.7</v>
      </c>
      <c r="H11" s="57">
        <v>10676.7007</v>
      </c>
      <c r="I11" s="57">
        <v>2473.67726</v>
      </c>
      <c r="J11" s="57">
        <v>596.6599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120570.93301000001</v>
      </c>
      <c r="G12" s="57">
        <v>120570.93301000001</v>
      </c>
      <c r="H12" s="57">
        <v>45506.25896</v>
      </c>
      <c r="I12" s="57">
        <v>43361.24528</v>
      </c>
      <c r="J12" s="57">
        <v>37471.77932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8694.245</v>
      </c>
      <c r="G13" s="57">
        <v>8724.731</v>
      </c>
      <c r="H13" s="57">
        <v>4278.325150000001</v>
      </c>
      <c r="I13" s="57">
        <v>3026.80308</v>
      </c>
      <c r="J13" s="57">
        <v>619.87807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77184.74929</v>
      </c>
      <c r="G14" s="57">
        <v>79528.17997</v>
      </c>
      <c r="H14" s="57">
        <v>64988.71326999999</v>
      </c>
      <c r="I14" s="57">
        <v>29620.27669</v>
      </c>
      <c r="J14" s="57">
        <v>3802.7477400000002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400.2</v>
      </c>
      <c r="G15" s="57">
        <v>400.2</v>
      </c>
      <c r="H15" s="57">
        <v>216.81769999999997</v>
      </c>
      <c r="I15" s="57">
        <v>63.12312</v>
      </c>
      <c r="J15" s="57">
        <v>51.17235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216601.82730000003</v>
      </c>
      <c r="G16" s="63">
        <v>218975.74398000003</v>
      </c>
      <c r="H16" s="63">
        <v>125666.81577999999</v>
      </c>
      <c r="I16" s="63">
        <v>78545.12543</v>
      </c>
      <c r="J16" s="63">
        <v>42542.23738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4612</v>
      </c>
      <c r="G17" s="57">
        <v>4612</v>
      </c>
      <c r="H17" s="57">
        <v>2754.65732</v>
      </c>
      <c r="I17" s="57">
        <v>1135.4569199999999</v>
      </c>
      <c r="J17" s="57">
        <v>478.71148999999997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7251.3296</v>
      </c>
      <c r="G18" s="57">
        <v>9558.2996</v>
      </c>
      <c r="H18" s="57">
        <v>2624.2976400000007</v>
      </c>
      <c r="I18" s="57">
        <v>969.5376399999997</v>
      </c>
      <c r="J18" s="57">
        <v>0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11863.329600000001</v>
      </c>
      <c r="G19" s="63">
        <v>14170.2996</v>
      </c>
      <c r="H19" s="63">
        <v>5378.954960000001</v>
      </c>
      <c r="I19" s="63">
        <v>2104.9945599999996</v>
      </c>
      <c r="J19" s="63">
        <v>478.71148999999997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228465.15690000003</v>
      </c>
      <c r="G20" s="63">
        <v>233146.04358000003</v>
      </c>
      <c r="H20" s="63">
        <v>131045.77073999999</v>
      </c>
      <c r="I20" s="63">
        <v>80650.11999</v>
      </c>
      <c r="J20" s="63">
        <v>43020.94887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1595</v>
      </c>
      <c r="G21" s="57">
        <v>22150.16621</v>
      </c>
      <c r="H21" s="57">
        <v>45.853699999999996</v>
      </c>
      <c r="I21" s="57">
        <v>40.86656</v>
      </c>
      <c r="J21" s="57">
        <v>357.48131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26600</v>
      </c>
      <c r="G22" s="57">
        <v>26600</v>
      </c>
      <c r="H22" s="57">
        <v>6511.751</v>
      </c>
      <c r="I22" s="57">
        <v>6511.751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28195</v>
      </c>
      <c r="G23" s="63">
        <v>48750.166209999996</v>
      </c>
      <c r="H23" s="63">
        <v>6557.6047</v>
      </c>
      <c r="I23" s="63">
        <v>6552.617560000001</v>
      </c>
      <c r="J23" s="63">
        <v>357.48131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256660.15690000003</v>
      </c>
      <c r="G25" s="76">
        <v>281896.20979</v>
      </c>
      <c r="H25" s="76">
        <v>137603.37544</v>
      </c>
      <c r="I25" s="76">
        <v>87202.73755</v>
      </c>
      <c r="J25" s="76">
        <v>43378.43018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78119.74791999998</v>
      </c>
      <c r="G32" s="57">
        <v>81041.54608</v>
      </c>
      <c r="H32" s="57">
        <v>39869.97108</v>
      </c>
      <c r="I32" s="57">
        <v>39652.794270000006</v>
      </c>
      <c r="J32" s="57">
        <v>165.23520000000002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59002.447479999995</v>
      </c>
      <c r="G33" s="57">
        <v>63401.15612</v>
      </c>
      <c r="H33" s="57">
        <v>27257.50237</v>
      </c>
      <c r="I33" s="57">
        <v>21009.02571</v>
      </c>
      <c r="J33" s="57">
        <v>14924.72089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9933.11069</v>
      </c>
      <c r="G34" s="57">
        <v>9933.11069</v>
      </c>
      <c r="H34" s="57">
        <v>5549.94295</v>
      </c>
      <c r="I34" s="57">
        <v>5531.06132</v>
      </c>
      <c r="J34" s="57">
        <v>17.0487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41101.91501</v>
      </c>
      <c r="G35" s="57">
        <v>48835.00197999999</v>
      </c>
      <c r="H35" s="57">
        <v>20376.16688</v>
      </c>
      <c r="I35" s="57">
        <v>17208.3066</v>
      </c>
      <c r="J35" s="57">
        <v>4390.35914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188157.22109999997</v>
      </c>
      <c r="G37" s="63">
        <v>203210.81487</v>
      </c>
      <c r="H37" s="63">
        <v>93053.58328</v>
      </c>
      <c r="I37" s="63">
        <v>83401.1879</v>
      </c>
      <c r="J37" s="63">
        <v>19497.36393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36983.44457</v>
      </c>
      <c r="G38" s="57">
        <v>49741.54969</v>
      </c>
      <c r="H38" s="57">
        <v>9315.22568</v>
      </c>
      <c r="I38" s="57">
        <v>8822.733139999998</v>
      </c>
      <c r="J38" s="57">
        <v>762.24037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11698.905</v>
      </c>
      <c r="G39" s="57">
        <v>9111.059</v>
      </c>
      <c r="H39" s="57">
        <v>0</v>
      </c>
      <c r="I39" s="57">
        <v>0</v>
      </c>
      <c r="J39" s="57">
        <v>1290.7789300000002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48682.34957</v>
      </c>
      <c r="G40" s="63">
        <v>58852.60869</v>
      </c>
      <c r="H40" s="63">
        <v>9315.22568</v>
      </c>
      <c r="I40" s="63">
        <v>8822.733139999998</v>
      </c>
      <c r="J40" s="63">
        <v>2053.0193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236839.57066999996</v>
      </c>
      <c r="G41" s="63">
        <v>262063.42356</v>
      </c>
      <c r="H41" s="63">
        <v>102368.80896000001</v>
      </c>
      <c r="I41" s="63">
        <v>92223.92104</v>
      </c>
      <c r="J41" s="63">
        <v>21550.38323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1595</v>
      </c>
      <c r="G42" s="57">
        <v>1595</v>
      </c>
      <c r="H42" s="57">
        <v>435.46414</v>
      </c>
      <c r="I42" s="57">
        <v>435.46414</v>
      </c>
      <c r="J42" s="57">
        <v>0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18237.78623</v>
      </c>
      <c r="G43" s="57">
        <v>18237.78623</v>
      </c>
      <c r="H43" s="57">
        <v>6925.21526</v>
      </c>
      <c r="I43" s="57">
        <v>6925.21526</v>
      </c>
      <c r="J43" s="57">
        <v>90.27889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19832.78623</v>
      </c>
      <c r="G44" s="63">
        <v>19832.78623</v>
      </c>
      <c r="H44" s="63">
        <v>7360.6794</v>
      </c>
      <c r="I44" s="63">
        <v>7360.6794</v>
      </c>
      <c r="J44" s="63">
        <v>90.27889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256672.35689999996</v>
      </c>
      <c r="G46" s="96">
        <v>281896.20979</v>
      </c>
      <c r="H46" s="96">
        <v>109729.48836</v>
      </c>
      <c r="I46" s="96">
        <v>99584.60044</v>
      </c>
      <c r="J46" s="96">
        <v>21640.66212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115</v>
      </c>
      <c r="D49" s="131"/>
      <c r="E49" s="131"/>
      <c r="F49" s="131"/>
      <c r="G49" s="131"/>
      <c r="H49" s="131"/>
      <c r="I49" s="131"/>
      <c r="J49" s="131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409.5">
      <c r="A51" s="20"/>
      <c r="B51" s="20"/>
      <c r="C51" s="20"/>
      <c r="D51" s="20"/>
      <c r="E51" s="20"/>
      <c r="F51" s="20"/>
      <c r="G51" s="20"/>
      <c r="H51" s="20"/>
      <c r="I51" s="20"/>
      <c r="J51" s="20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9"/>
  <dimension ref="A1:N5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33" t="s">
        <v>116</v>
      </c>
      <c r="D3" s="133"/>
      <c r="E3" s="133"/>
      <c r="F3" s="133"/>
      <c r="G3" s="133"/>
      <c r="H3" s="133"/>
      <c r="I3" s="133"/>
      <c r="J3" s="133"/>
      <c r="K3" s="27"/>
    </row>
    <row r="4" spans="1:11" s="28" customFormat="1" ht="19.5" customHeight="1">
      <c r="A4" s="26"/>
      <c r="B4" s="26"/>
      <c r="C4" s="137" t="s">
        <v>114</v>
      </c>
      <c r="D4" s="137"/>
      <c r="E4" s="137"/>
      <c r="F4" s="137"/>
      <c r="G4" s="137"/>
      <c r="H4" s="137"/>
      <c r="I4" s="137"/>
      <c r="J4" s="137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15240.00892</v>
      </c>
      <c r="G11" s="57">
        <v>15240.00892</v>
      </c>
      <c r="H11" s="57">
        <v>14898.666369999999</v>
      </c>
      <c r="I11" s="57">
        <v>330.46326</v>
      </c>
      <c r="J11" s="57">
        <v>550.69333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71679.33508</v>
      </c>
      <c r="G12" s="57">
        <v>71679.33508</v>
      </c>
      <c r="H12" s="57">
        <v>22141.12332</v>
      </c>
      <c r="I12" s="57">
        <v>21978.72955</v>
      </c>
      <c r="J12" s="57">
        <v>17.68478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14089.765</v>
      </c>
      <c r="G13" s="57">
        <v>14089.765</v>
      </c>
      <c r="H13" s="57">
        <v>2834.0124899999996</v>
      </c>
      <c r="I13" s="57">
        <v>1261.1463600000002</v>
      </c>
      <c r="J13" s="57">
        <v>595.00891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121787.7764</v>
      </c>
      <c r="G14" s="57">
        <v>122961.29908000001</v>
      </c>
      <c r="H14" s="57">
        <v>41080.95696</v>
      </c>
      <c r="I14" s="57">
        <v>31528.81091</v>
      </c>
      <c r="J14" s="57">
        <v>611.4576000000001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1026.907</v>
      </c>
      <c r="G15" s="57">
        <v>1026.907</v>
      </c>
      <c r="H15" s="57">
        <v>30.83434</v>
      </c>
      <c r="I15" s="57">
        <v>15.88879</v>
      </c>
      <c r="J15" s="57">
        <v>6.54006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223823.79240000003</v>
      </c>
      <c r="G16" s="63">
        <v>224997.31508000003</v>
      </c>
      <c r="H16" s="63">
        <v>80985.59348000001</v>
      </c>
      <c r="I16" s="63">
        <v>55115.03887</v>
      </c>
      <c r="J16" s="63">
        <v>1781.3846800000003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500</v>
      </c>
      <c r="G17" s="57">
        <v>500</v>
      </c>
      <c r="H17" s="57">
        <v>12.60384</v>
      </c>
      <c r="I17" s="57">
        <v>12.60384</v>
      </c>
      <c r="J17" s="57">
        <v>0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8881.5</v>
      </c>
      <c r="G18" s="57">
        <v>24481.05088</v>
      </c>
      <c r="H18" s="57">
        <v>3686.7879199999998</v>
      </c>
      <c r="I18" s="57">
        <v>3659.80934</v>
      </c>
      <c r="J18" s="57">
        <v>0.03293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9381.5</v>
      </c>
      <c r="G19" s="63">
        <v>24981.05088</v>
      </c>
      <c r="H19" s="63">
        <v>3699.39176</v>
      </c>
      <c r="I19" s="63">
        <v>3672.41318</v>
      </c>
      <c r="J19" s="63">
        <v>0.03293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233205.29240000003</v>
      </c>
      <c r="G20" s="63">
        <v>249978.36596000002</v>
      </c>
      <c r="H20" s="63">
        <v>84684.98524000001</v>
      </c>
      <c r="I20" s="63">
        <v>58787.45205</v>
      </c>
      <c r="J20" s="63">
        <v>1781.4176100000004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459.725</v>
      </c>
      <c r="G21" s="57">
        <v>18882.07897</v>
      </c>
      <c r="H21" s="57">
        <v>184.557</v>
      </c>
      <c r="I21" s="57">
        <v>184.557</v>
      </c>
      <c r="J21" s="57">
        <v>0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8930</v>
      </c>
      <c r="G22" s="57">
        <v>8930</v>
      </c>
      <c r="H22" s="57">
        <v>0</v>
      </c>
      <c r="I22" s="57">
        <v>0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9389.725</v>
      </c>
      <c r="G23" s="63">
        <v>27812.07897</v>
      </c>
      <c r="H23" s="63">
        <v>184.557</v>
      </c>
      <c r="I23" s="63">
        <v>184.557</v>
      </c>
      <c r="J23" s="63">
        <v>0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242595.01740000004</v>
      </c>
      <c r="G25" s="76">
        <v>277790.44493</v>
      </c>
      <c r="H25" s="76">
        <v>84869.54224000001</v>
      </c>
      <c r="I25" s="76">
        <v>58972.00905</v>
      </c>
      <c r="J25" s="76">
        <v>1781.4176100000004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70310.68886</v>
      </c>
      <c r="G32" s="57">
        <v>70652.65455</v>
      </c>
      <c r="H32" s="57">
        <v>29102.32606</v>
      </c>
      <c r="I32" s="57">
        <v>22661.617159999998</v>
      </c>
      <c r="J32" s="57">
        <v>92.8189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97571.45145000001</v>
      </c>
      <c r="G33" s="57">
        <v>98318.6376</v>
      </c>
      <c r="H33" s="57">
        <v>44302.55993000001</v>
      </c>
      <c r="I33" s="57">
        <v>37740.837349999994</v>
      </c>
      <c r="J33" s="57">
        <v>10429.677549999999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3835.1924900000004</v>
      </c>
      <c r="G34" s="57">
        <v>3835.1924900000004</v>
      </c>
      <c r="H34" s="57">
        <v>1157.92084</v>
      </c>
      <c r="I34" s="57">
        <v>1007.11232</v>
      </c>
      <c r="J34" s="57">
        <v>1.81795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38967.55486</v>
      </c>
      <c r="G35" s="57">
        <v>39392.23636</v>
      </c>
      <c r="H35" s="57">
        <v>14627.94089</v>
      </c>
      <c r="I35" s="57">
        <v>11486.553759999999</v>
      </c>
      <c r="J35" s="57">
        <v>7434.03866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210684.88765999998</v>
      </c>
      <c r="G37" s="63">
        <v>212198.721</v>
      </c>
      <c r="H37" s="63">
        <v>89190.74772000001</v>
      </c>
      <c r="I37" s="63">
        <v>72896.12058999999</v>
      </c>
      <c r="J37" s="63">
        <v>17958.35306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14402.75647</v>
      </c>
      <c r="G38" s="57">
        <v>39531.954</v>
      </c>
      <c r="H38" s="57">
        <v>5786.0464</v>
      </c>
      <c r="I38" s="57">
        <v>4288.73402</v>
      </c>
      <c r="J38" s="57">
        <v>620.8243100000001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3961.23</v>
      </c>
      <c r="G39" s="57">
        <v>12513.62466</v>
      </c>
      <c r="H39" s="57">
        <v>1411.6307199999999</v>
      </c>
      <c r="I39" s="57">
        <v>336.05106</v>
      </c>
      <c r="J39" s="57">
        <v>706.42008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18363.98647</v>
      </c>
      <c r="G40" s="63">
        <v>52045.57866</v>
      </c>
      <c r="H40" s="63">
        <v>7197.67712</v>
      </c>
      <c r="I40" s="63">
        <v>4624.78508</v>
      </c>
      <c r="J40" s="63">
        <v>1327.24439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229048.87412999998</v>
      </c>
      <c r="G41" s="63">
        <v>264244.29966</v>
      </c>
      <c r="H41" s="63">
        <v>96388.42484000002</v>
      </c>
      <c r="I41" s="63">
        <v>77520.90567</v>
      </c>
      <c r="J41" s="63">
        <v>19285.59745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459.725</v>
      </c>
      <c r="G42" s="57">
        <v>459.725</v>
      </c>
      <c r="H42" s="57">
        <v>232.61538000000002</v>
      </c>
      <c r="I42" s="57">
        <v>211.35178</v>
      </c>
      <c r="J42" s="57">
        <v>4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13086.41827</v>
      </c>
      <c r="G43" s="57">
        <v>13086.41827</v>
      </c>
      <c r="H43" s="57">
        <v>4444.26955</v>
      </c>
      <c r="I43" s="57">
        <v>3860.93655</v>
      </c>
      <c r="J43" s="57">
        <v>0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13546.14327</v>
      </c>
      <c r="G44" s="63">
        <v>13546.14327</v>
      </c>
      <c r="H44" s="63">
        <v>4676.88493</v>
      </c>
      <c r="I44" s="63">
        <v>4072.28833</v>
      </c>
      <c r="J44" s="63">
        <v>4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242595.01739999998</v>
      </c>
      <c r="G46" s="96">
        <v>277790.44293</v>
      </c>
      <c r="H46" s="96">
        <v>101065.30977000002</v>
      </c>
      <c r="I46" s="96">
        <v>81593.19399999999</v>
      </c>
      <c r="J46" s="96">
        <v>19289.59745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115</v>
      </c>
      <c r="D49" s="131"/>
      <c r="E49" s="131"/>
      <c r="F49" s="131"/>
      <c r="G49" s="131"/>
      <c r="H49" s="131"/>
      <c r="I49" s="131"/>
      <c r="J49" s="131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409.5">
      <c r="A51" s="20"/>
      <c r="B51" s="20"/>
      <c r="C51" s="20"/>
      <c r="D51" s="20"/>
      <c r="E51" s="20"/>
      <c r="F51" s="20"/>
      <c r="G51" s="20"/>
      <c r="H51" s="20"/>
      <c r="I51" s="20"/>
      <c r="J51" s="20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1"/>
  <dimension ref="A1:N5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33" t="s">
        <v>19</v>
      </c>
      <c r="D3" s="133"/>
      <c r="E3" s="133"/>
      <c r="F3" s="133"/>
      <c r="G3" s="133"/>
      <c r="H3" s="133"/>
      <c r="I3" s="133"/>
      <c r="J3" s="133"/>
      <c r="K3" s="114"/>
    </row>
    <row r="4" spans="1:11" s="28" customFormat="1" ht="19.5" customHeight="1">
      <c r="A4" s="26"/>
      <c r="B4" s="26"/>
      <c r="C4" s="137" t="s">
        <v>119</v>
      </c>
      <c r="D4" s="137"/>
      <c r="E4" s="137"/>
      <c r="F4" s="137"/>
      <c r="G4" s="137"/>
      <c r="H4" s="137"/>
      <c r="I4" s="137"/>
      <c r="J4" s="137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2032844.26</v>
      </c>
      <c r="G11" s="57">
        <v>2032844.26</v>
      </c>
      <c r="H11" s="57">
        <v>608791.1106</v>
      </c>
      <c r="I11" s="57">
        <v>375291.22174</v>
      </c>
      <c r="J11" s="57">
        <v>59207.43672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110876.069</v>
      </c>
      <c r="G12" s="57">
        <v>110876.069</v>
      </c>
      <c r="H12" s="57">
        <v>62089.9433</v>
      </c>
      <c r="I12" s="57">
        <v>50988.67241</v>
      </c>
      <c r="J12" s="57">
        <v>5422.34817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664345.932</v>
      </c>
      <c r="G13" s="57">
        <v>666053.39817</v>
      </c>
      <c r="H13" s="57">
        <v>357096.80676</v>
      </c>
      <c r="I13" s="57">
        <v>209251.58478</v>
      </c>
      <c r="J13" s="57">
        <v>58695.55269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1401721.145</v>
      </c>
      <c r="G14" s="57">
        <v>1390707.8011399999</v>
      </c>
      <c r="H14" s="57">
        <v>563442.4841399998</v>
      </c>
      <c r="I14" s="57">
        <v>561217.7596499999</v>
      </c>
      <c r="J14" s="57">
        <v>2635.1181900000015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106104.904</v>
      </c>
      <c r="G15" s="57">
        <v>106104.904</v>
      </c>
      <c r="H15" s="57">
        <v>33111.33293</v>
      </c>
      <c r="I15" s="57">
        <v>22950.02092</v>
      </c>
      <c r="J15" s="57">
        <v>778.7785799999999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4315892.31</v>
      </c>
      <c r="G16" s="63">
        <v>4306586.43231</v>
      </c>
      <c r="H16" s="63">
        <v>1624531.6777299999</v>
      </c>
      <c r="I16" s="63">
        <v>1219699.2595</v>
      </c>
      <c r="J16" s="63">
        <v>126739.23435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99687.551</v>
      </c>
      <c r="G17" s="57">
        <v>100861.96123</v>
      </c>
      <c r="H17" s="57">
        <v>23738.725100000003</v>
      </c>
      <c r="I17" s="57">
        <v>22480.81382</v>
      </c>
      <c r="J17" s="57">
        <v>1496.94597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31779.375</v>
      </c>
      <c r="G18" s="57">
        <v>31958.44197</v>
      </c>
      <c r="H18" s="57">
        <v>-777.51881</v>
      </c>
      <c r="I18" s="57">
        <v>147.48119</v>
      </c>
      <c r="J18" s="57">
        <v>2410.78236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131466.926</v>
      </c>
      <c r="G19" s="63">
        <v>132820.4032</v>
      </c>
      <c r="H19" s="63">
        <v>22961.206290000002</v>
      </c>
      <c r="I19" s="63">
        <v>22628.295009999998</v>
      </c>
      <c r="J19" s="63">
        <v>3907.72833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4447359.236</v>
      </c>
      <c r="G20" s="63">
        <v>4439406.83551</v>
      </c>
      <c r="H20" s="63">
        <v>1647492.8840199998</v>
      </c>
      <c r="I20" s="63">
        <v>1242327.55451</v>
      </c>
      <c r="J20" s="63">
        <v>130646.96268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0</v>
      </c>
      <c r="G21" s="57">
        <v>150421.62157</v>
      </c>
      <c r="H21" s="57">
        <v>0</v>
      </c>
      <c r="I21" s="57">
        <v>0</v>
      </c>
      <c r="J21" s="57">
        <v>0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0</v>
      </c>
      <c r="G23" s="63">
        <v>150421.62157</v>
      </c>
      <c r="H23" s="63">
        <v>0</v>
      </c>
      <c r="I23" s="63">
        <v>0</v>
      </c>
      <c r="J23" s="63">
        <v>0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4447359.236</v>
      </c>
      <c r="G25" s="76">
        <v>4589828.45708</v>
      </c>
      <c r="H25" s="76">
        <v>1647492.8840199998</v>
      </c>
      <c r="I25" s="76">
        <v>1242327.55451</v>
      </c>
      <c r="J25" s="76">
        <v>130646.96268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1260409.662</v>
      </c>
      <c r="G32" s="57">
        <v>1262604.8016199998</v>
      </c>
      <c r="H32" s="57">
        <v>586388.1887600002</v>
      </c>
      <c r="I32" s="57">
        <v>586321.6265</v>
      </c>
      <c r="J32" s="57">
        <v>2164.10463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1598832.848</v>
      </c>
      <c r="G33" s="57">
        <v>1596579.0671799998</v>
      </c>
      <c r="H33" s="57">
        <v>604393.8191999999</v>
      </c>
      <c r="I33" s="57">
        <v>555730.5423399999</v>
      </c>
      <c r="J33" s="57">
        <v>200576.08253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312678.157</v>
      </c>
      <c r="G34" s="57">
        <v>395809.12575</v>
      </c>
      <c r="H34" s="57">
        <v>222892.90761000002</v>
      </c>
      <c r="I34" s="57">
        <v>149217.98846000002</v>
      </c>
      <c r="J34" s="57">
        <v>16662.93532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242941.769</v>
      </c>
      <c r="G35" s="57">
        <v>243745.33621</v>
      </c>
      <c r="H35" s="57">
        <v>104744.35227000003</v>
      </c>
      <c r="I35" s="57">
        <v>83682.74948</v>
      </c>
      <c r="J35" s="57">
        <v>70868.73797000002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25799.587</v>
      </c>
      <c r="G36" s="57">
        <v>0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3440662.0229999996</v>
      </c>
      <c r="G37" s="63">
        <v>3498738.3307599993</v>
      </c>
      <c r="H37" s="63">
        <v>1518419.2678400003</v>
      </c>
      <c r="I37" s="63">
        <v>1374952.90678</v>
      </c>
      <c r="J37" s="63">
        <v>290271.86045000004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182616.248</v>
      </c>
      <c r="G38" s="57">
        <v>280840.53851</v>
      </c>
      <c r="H38" s="57">
        <v>66636.52919999999</v>
      </c>
      <c r="I38" s="57">
        <v>61464.31066</v>
      </c>
      <c r="J38" s="57">
        <v>74778.76799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20434.439</v>
      </c>
      <c r="G39" s="57">
        <v>20932.893450000003</v>
      </c>
      <c r="H39" s="57">
        <v>2960.9941200000003</v>
      </c>
      <c r="I39" s="57">
        <v>2712.41966</v>
      </c>
      <c r="J39" s="57">
        <v>5812.45371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203050.68699999998</v>
      </c>
      <c r="G40" s="63">
        <v>301773.43195999996</v>
      </c>
      <c r="H40" s="63">
        <v>69597.52332</v>
      </c>
      <c r="I40" s="63">
        <v>64176.73032</v>
      </c>
      <c r="J40" s="63">
        <v>80591.2217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3643712.7099999995</v>
      </c>
      <c r="G41" s="63">
        <v>3800511.762719999</v>
      </c>
      <c r="H41" s="63">
        <v>1588016.7911600003</v>
      </c>
      <c r="I41" s="63">
        <v>1439129.6371000002</v>
      </c>
      <c r="J41" s="63">
        <v>370863.08215000003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803646.526</v>
      </c>
      <c r="G43" s="57">
        <v>1086276.1270899998</v>
      </c>
      <c r="H43" s="57">
        <v>271964.00227999996</v>
      </c>
      <c r="I43" s="57">
        <v>270904.96187</v>
      </c>
      <c r="J43" s="57">
        <v>0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803646.526</v>
      </c>
      <c r="G44" s="63">
        <v>1086276.1270899998</v>
      </c>
      <c r="H44" s="63">
        <v>271964.00227999996</v>
      </c>
      <c r="I44" s="63">
        <v>270904.96187</v>
      </c>
      <c r="J44" s="63">
        <v>0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4447359.236</v>
      </c>
      <c r="G46" s="96">
        <v>4886787.889809999</v>
      </c>
      <c r="H46" s="96">
        <v>1859980.7934400002</v>
      </c>
      <c r="I46" s="96">
        <v>1710034.5989700002</v>
      </c>
      <c r="J46" s="96">
        <v>370863.08215000003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120</v>
      </c>
      <c r="D49" s="131"/>
      <c r="E49" s="131"/>
      <c r="F49" s="131"/>
      <c r="G49" s="131"/>
      <c r="H49" s="131"/>
      <c r="I49" s="131"/>
      <c r="J49" s="131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409.5">
      <c r="A51" s="20"/>
      <c r="B51" s="20"/>
      <c r="C51" s="20"/>
      <c r="D51" s="20"/>
      <c r="E51" s="20"/>
      <c r="F51" s="20"/>
      <c r="G51" s="20"/>
      <c r="H51" s="20"/>
      <c r="I51" s="20"/>
      <c r="J51" s="20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2"/>
  <dimension ref="A1:N5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33" t="s">
        <v>121</v>
      </c>
      <c r="D3" s="133"/>
      <c r="E3" s="133"/>
      <c r="F3" s="133"/>
      <c r="G3" s="133"/>
      <c r="H3" s="133"/>
      <c r="I3" s="133"/>
      <c r="J3" s="133"/>
      <c r="K3" s="114"/>
    </row>
    <row r="4" spans="1:11" s="28" customFormat="1" ht="19.5" customHeight="1">
      <c r="A4" s="26"/>
      <c r="B4" s="26"/>
      <c r="C4" s="137" t="s">
        <v>119</v>
      </c>
      <c r="D4" s="137"/>
      <c r="E4" s="137"/>
      <c r="F4" s="137"/>
      <c r="G4" s="137"/>
      <c r="H4" s="137"/>
      <c r="I4" s="137"/>
      <c r="J4" s="137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879467.2653099999</v>
      </c>
      <c r="G11" s="57">
        <v>879467.2653099999</v>
      </c>
      <c r="H11" s="57">
        <v>514689.6375</v>
      </c>
      <c r="I11" s="57">
        <v>453843.03718</v>
      </c>
      <c r="J11" s="57">
        <v>21999.95579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49163.322009999996</v>
      </c>
      <c r="G12" s="57">
        <v>49163.322009999996</v>
      </c>
      <c r="H12" s="57">
        <v>26971.409079999998</v>
      </c>
      <c r="I12" s="57">
        <v>20893.52641</v>
      </c>
      <c r="J12" s="57">
        <v>1117.14459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304140.32566999993</v>
      </c>
      <c r="G13" s="57">
        <v>304293.60345</v>
      </c>
      <c r="H13" s="57">
        <v>145882.64109</v>
      </c>
      <c r="I13" s="57">
        <v>94623.85865</v>
      </c>
      <c r="J13" s="57">
        <v>27900.54064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1114727.3875900002</v>
      </c>
      <c r="G14" s="57">
        <v>1121427.1106699998</v>
      </c>
      <c r="H14" s="57">
        <v>496041.46651000006</v>
      </c>
      <c r="I14" s="57">
        <v>424363.22276000003</v>
      </c>
      <c r="J14" s="57">
        <v>22443.528930000004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33470.53796</v>
      </c>
      <c r="G15" s="57">
        <v>33470.53796</v>
      </c>
      <c r="H15" s="57">
        <v>12361.117390000001</v>
      </c>
      <c r="I15" s="57">
        <v>9071.753920000001</v>
      </c>
      <c r="J15" s="57">
        <v>2946.44236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2380968.83854</v>
      </c>
      <c r="G16" s="63">
        <v>2387821.8393999995</v>
      </c>
      <c r="H16" s="63">
        <v>1195946.27157</v>
      </c>
      <c r="I16" s="63">
        <v>1002795.3989200001</v>
      </c>
      <c r="J16" s="63">
        <v>76407.61231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7522.1</v>
      </c>
      <c r="G17" s="57">
        <v>54601.14243</v>
      </c>
      <c r="H17" s="57">
        <v>9765.406100000002</v>
      </c>
      <c r="I17" s="57">
        <v>2567.71915</v>
      </c>
      <c r="J17" s="57">
        <v>23937.097939999996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20310.613</v>
      </c>
      <c r="G18" s="57">
        <v>29932.51709</v>
      </c>
      <c r="H18" s="57">
        <v>9934.569370000001</v>
      </c>
      <c r="I18" s="57">
        <v>4392.88191</v>
      </c>
      <c r="J18" s="57">
        <v>9593.48563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27832.713000000003</v>
      </c>
      <c r="G19" s="63">
        <v>84533.65952</v>
      </c>
      <c r="H19" s="63">
        <v>19699.975470000005</v>
      </c>
      <c r="I19" s="63">
        <v>6960.60106</v>
      </c>
      <c r="J19" s="63">
        <v>33530.583569999995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2408801.55154</v>
      </c>
      <c r="G20" s="63">
        <v>2472355.4989199997</v>
      </c>
      <c r="H20" s="63">
        <v>1215646.24704</v>
      </c>
      <c r="I20" s="63">
        <v>1009755.9999800001</v>
      </c>
      <c r="J20" s="63">
        <v>109938.19587999998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106500.021</v>
      </c>
      <c r="G21" s="57">
        <v>214170.62932000004</v>
      </c>
      <c r="H21" s="57">
        <v>8.75</v>
      </c>
      <c r="I21" s="57">
        <v>8.75</v>
      </c>
      <c r="J21" s="57">
        <v>0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130800.002</v>
      </c>
      <c r="G22" s="57">
        <v>130800.002</v>
      </c>
      <c r="H22" s="57">
        <v>716.90701</v>
      </c>
      <c r="I22" s="57">
        <v>716.90701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237300.023</v>
      </c>
      <c r="G23" s="63">
        <v>344970.63132000004</v>
      </c>
      <c r="H23" s="63">
        <v>725.65701</v>
      </c>
      <c r="I23" s="63">
        <v>725.65701</v>
      </c>
      <c r="J23" s="63">
        <v>0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2646101.57454</v>
      </c>
      <c r="G25" s="76">
        <v>2817326.13024</v>
      </c>
      <c r="H25" s="76">
        <v>1216371.90405</v>
      </c>
      <c r="I25" s="76">
        <v>1010481.65699</v>
      </c>
      <c r="J25" s="76">
        <v>109938.19587999998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474988.52452</v>
      </c>
      <c r="G32" s="57">
        <v>475615.37471</v>
      </c>
      <c r="H32" s="57">
        <v>244705.31004</v>
      </c>
      <c r="I32" s="57">
        <v>244666.07708000002</v>
      </c>
      <c r="J32" s="57">
        <v>645.35837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692848.2291300001</v>
      </c>
      <c r="G33" s="57">
        <v>700515.90008</v>
      </c>
      <c r="H33" s="57">
        <v>239026.68529000002</v>
      </c>
      <c r="I33" s="57">
        <v>213017.37372</v>
      </c>
      <c r="J33" s="57">
        <v>134152.35932000002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41643.709</v>
      </c>
      <c r="G34" s="57">
        <v>39693.75989</v>
      </c>
      <c r="H34" s="57">
        <v>17323.8105</v>
      </c>
      <c r="I34" s="57">
        <v>13493.31341</v>
      </c>
      <c r="J34" s="57">
        <v>0.35385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729222.1116</v>
      </c>
      <c r="G35" s="57">
        <v>752438.5949999999</v>
      </c>
      <c r="H35" s="57">
        <v>371829.58113</v>
      </c>
      <c r="I35" s="57">
        <v>253779.16070999997</v>
      </c>
      <c r="J35" s="57">
        <v>87520.37399999998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24853.92858</v>
      </c>
      <c r="G36" s="57">
        <v>3600.66136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1963556.5028300001</v>
      </c>
      <c r="G37" s="63">
        <v>1971864.2910400003</v>
      </c>
      <c r="H37" s="63">
        <v>872885.38696</v>
      </c>
      <c r="I37" s="63">
        <v>724955.9249199999</v>
      </c>
      <c r="J37" s="63">
        <v>222318.44554000002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405654.65552</v>
      </c>
      <c r="G38" s="57">
        <v>461683.42224</v>
      </c>
      <c r="H38" s="57">
        <v>117469.12324</v>
      </c>
      <c r="I38" s="57">
        <v>81015.73321</v>
      </c>
      <c r="J38" s="57">
        <v>143956.58665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28944.728239999997</v>
      </c>
      <c r="G39" s="57">
        <v>135944.72904000003</v>
      </c>
      <c r="H39" s="57">
        <v>8283.46331</v>
      </c>
      <c r="I39" s="57">
        <v>3183.7516499999997</v>
      </c>
      <c r="J39" s="57">
        <v>9454.246780000001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434599.38376</v>
      </c>
      <c r="G40" s="63">
        <v>597628.15128</v>
      </c>
      <c r="H40" s="63">
        <v>125752.58655</v>
      </c>
      <c r="I40" s="63">
        <v>84199.48486000001</v>
      </c>
      <c r="J40" s="63">
        <v>153410.83343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2398155.8865900002</v>
      </c>
      <c r="G41" s="63">
        <v>2569492.4423200004</v>
      </c>
      <c r="H41" s="63">
        <v>998637.97351</v>
      </c>
      <c r="I41" s="63">
        <v>809155.4097799999</v>
      </c>
      <c r="J41" s="63">
        <v>375729.27897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116422.55614</v>
      </c>
      <c r="G42" s="57">
        <v>116422.55614</v>
      </c>
      <c r="H42" s="57">
        <v>9830.194140000001</v>
      </c>
      <c r="I42" s="57">
        <v>9830.194140000001</v>
      </c>
      <c r="J42" s="57">
        <v>625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131523.13181</v>
      </c>
      <c r="G43" s="57">
        <v>131523.13181</v>
      </c>
      <c r="H43" s="57">
        <v>118353.68131</v>
      </c>
      <c r="I43" s="57">
        <v>97259.97697</v>
      </c>
      <c r="J43" s="57">
        <v>135.62568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247945.68795</v>
      </c>
      <c r="G44" s="63">
        <v>247945.68795</v>
      </c>
      <c r="H44" s="63">
        <v>128183.87545</v>
      </c>
      <c r="I44" s="63">
        <v>107090.17111000001</v>
      </c>
      <c r="J44" s="63">
        <v>760.62568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2646101.5745400004</v>
      </c>
      <c r="G46" s="96">
        <v>2817438.1302700005</v>
      </c>
      <c r="H46" s="96">
        <v>1126821.84896</v>
      </c>
      <c r="I46" s="96">
        <v>916245.5808899999</v>
      </c>
      <c r="J46" s="96">
        <v>376489.90465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120</v>
      </c>
      <c r="D49" s="131"/>
      <c r="E49" s="131"/>
      <c r="F49" s="131"/>
      <c r="G49" s="131"/>
      <c r="H49" s="131"/>
      <c r="I49" s="131"/>
      <c r="J49" s="131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3"/>
  <dimension ref="A1:N5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33" t="s">
        <v>122</v>
      </c>
      <c r="D3" s="133"/>
      <c r="E3" s="133"/>
      <c r="F3" s="133"/>
      <c r="G3" s="133"/>
      <c r="H3" s="133"/>
      <c r="I3" s="133"/>
      <c r="J3" s="133"/>
      <c r="K3" s="114"/>
    </row>
    <row r="4" spans="1:11" s="28" customFormat="1" ht="19.5" customHeight="1">
      <c r="A4" s="26"/>
      <c r="B4" s="26"/>
      <c r="C4" s="137" t="s">
        <v>119</v>
      </c>
      <c r="D4" s="137"/>
      <c r="E4" s="137"/>
      <c r="F4" s="137"/>
      <c r="G4" s="137"/>
      <c r="H4" s="137"/>
      <c r="I4" s="137"/>
      <c r="J4" s="137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302967.60439999995</v>
      </c>
      <c r="G11" s="57">
        <v>302967.60439999995</v>
      </c>
      <c r="H11" s="57">
        <v>230273.80393999998</v>
      </c>
      <c r="I11" s="57">
        <v>191159.20653999998</v>
      </c>
      <c r="J11" s="57">
        <v>12610.80884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21445.06912</v>
      </c>
      <c r="G12" s="57">
        <v>21445.06912</v>
      </c>
      <c r="H12" s="57">
        <v>8682.25816</v>
      </c>
      <c r="I12" s="57">
        <v>7096.95306</v>
      </c>
      <c r="J12" s="57">
        <v>1669.57782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90551.876</v>
      </c>
      <c r="G13" s="57">
        <v>93233.92592000002</v>
      </c>
      <c r="H13" s="57">
        <v>56423.63304</v>
      </c>
      <c r="I13" s="57">
        <v>37594.51977</v>
      </c>
      <c r="J13" s="57">
        <v>11986.49743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313224.90556</v>
      </c>
      <c r="G14" s="57">
        <v>313808.58086</v>
      </c>
      <c r="H14" s="57">
        <v>122939.34717</v>
      </c>
      <c r="I14" s="57">
        <v>118313.03184000001</v>
      </c>
      <c r="J14" s="57">
        <v>2383.37899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2544.8190099999997</v>
      </c>
      <c r="G15" s="57">
        <v>2675.99346</v>
      </c>
      <c r="H15" s="57">
        <v>1054.12024</v>
      </c>
      <c r="I15" s="57">
        <v>543.4078499999999</v>
      </c>
      <c r="J15" s="57">
        <v>648.39637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730734.27409</v>
      </c>
      <c r="G16" s="63">
        <v>734131.1737599999</v>
      </c>
      <c r="H16" s="63">
        <v>419373.16254999995</v>
      </c>
      <c r="I16" s="63">
        <v>354707.11906</v>
      </c>
      <c r="J16" s="63">
        <v>29298.65945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4361.87</v>
      </c>
      <c r="G17" s="57">
        <v>4379.317480000001</v>
      </c>
      <c r="H17" s="57">
        <v>1595.4576100000002</v>
      </c>
      <c r="I17" s="57">
        <v>1156.27596</v>
      </c>
      <c r="J17" s="57">
        <v>43.951029999999996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0.014</v>
      </c>
      <c r="G18" s="57">
        <v>-220.46224999999953</v>
      </c>
      <c r="H18" s="57">
        <v>1339.3236200000001</v>
      </c>
      <c r="I18" s="57">
        <v>441.26362</v>
      </c>
      <c r="J18" s="57">
        <v>7338.37557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4361.884</v>
      </c>
      <c r="G19" s="63">
        <v>4158.855230000001</v>
      </c>
      <c r="H19" s="63">
        <v>2934.7812300000005</v>
      </c>
      <c r="I19" s="63">
        <v>1597.53958</v>
      </c>
      <c r="J19" s="63">
        <v>7382.3266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735096.1580899999</v>
      </c>
      <c r="G20" s="63">
        <v>738290.0289899999</v>
      </c>
      <c r="H20" s="63">
        <v>422307.94378</v>
      </c>
      <c r="I20" s="63">
        <v>356304.65864</v>
      </c>
      <c r="J20" s="63">
        <v>36680.98605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367.59632</v>
      </c>
      <c r="G21" s="57">
        <v>23696.74274</v>
      </c>
      <c r="H21" s="57">
        <v>150.08275</v>
      </c>
      <c r="I21" s="57">
        <v>97.98423999999999</v>
      </c>
      <c r="J21" s="57">
        <v>21.888740000000002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367.59632</v>
      </c>
      <c r="G23" s="63">
        <v>23696.74274</v>
      </c>
      <c r="H23" s="63">
        <v>150.08275</v>
      </c>
      <c r="I23" s="63">
        <v>97.98423999999999</v>
      </c>
      <c r="J23" s="63">
        <v>21.888740000000002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735463.7544099999</v>
      </c>
      <c r="G25" s="76">
        <v>761986.7717299999</v>
      </c>
      <c r="H25" s="76">
        <v>422458.02653</v>
      </c>
      <c r="I25" s="76">
        <v>356402.64288</v>
      </c>
      <c r="J25" s="76">
        <v>36702.87479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265219.75052</v>
      </c>
      <c r="G32" s="57">
        <v>264089.13653</v>
      </c>
      <c r="H32" s="57">
        <v>120776.39287</v>
      </c>
      <c r="I32" s="57">
        <v>120776.39287</v>
      </c>
      <c r="J32" s="57">
        <v>233.21518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228370.6486</v>
      </c>
      <c r="G33" s="57">
        <v>235234.24659999998</v>
      </c>
      <c r="H33" s="57">
        <v>95020.98797</v>
      </c>
      <c r="I33" s="57">
        <v>89015.79167</v>
      </c>
      <c r="J33" s="57">
        <v>87786.89697999999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38275.819</v>
      </c>
      <c r="G34" s="57">
        <v>31769.324</v>
      </c>
      <c r="H34" s="57">
        <v>18761.051460000002</v>
      </c>
      <c r="I34" s="57">
        <v>18339.11806</v>
      </c>
      <c r="J34" s="57">
        <v>84.90214999999999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90125.28626000001</v>
      </c>
      <c r="G35" s="57">
        <v>92215.50124000001</v>
      </c>
      <c r="H35" s="57">
        <v>68965.94235</v>
      </c>
      <c r="I35" s="57">
        <v>43800.734079999995</v>
      </c>
      <c r="J35" s="57">
        <v>7103.256199999999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3199.64789</v>
      </c>
      <c r="G36" s="57">
        <v>3199.64789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625191.15227</v>
      </c>
      <c r="G37" s="63">
        <v>626507.85626</v>
      </c>
      <c r="H37" s="63">
        <v>303524.37465</v>
      </c>
      <c r="I37" s="63">
        <v>271932.03668</v>
      </c>
      <c r="J37" s="63">
        <v>95208.27050999999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30578.50582</v>
      </c>
      <c r="G38" s="57">
        <v>58641.240170000005</v>
      </c>
      <c r="H38" s="57">
        <v>22356.609579999997</v>
      </c>
      <c r="I38" s="57">
        <v>17711.8733</v>
      </c>
      <c r="J38" s="57">
        <v>8941.481210000002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0</v>
      </c>
      <c r="G39" s="57">
        <v>1220.3792900000005</v>
      </c>
      <c r="H39" s="57">
        <v>1138</v>
      </c>
      <c r="I39" s="57">
        <v>1138</v>
      </c>
      <c r="J39" s="57">
        <v>0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30578.50582</v>
      </c>
      <c r="G40" s="63">
        <v>59861.61946</v>
      </c>
      <c r="H40" s="63">
        <v>23494.609579999997</v>
      </c>
      <c r="I40" s="63">
        <v>18849.8733</v>
      </c>
      <c r="J40" s="63">
        <v>8941.481210000002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655769.6580899999</v>
      </c>
      <c r="G41" s="63">
        <v>686369.47572</v>
      </c>
      <c r="H41" s="63">
        <v>327018.98423</v>
      </c>
      <c r="I41" s="63">
        <v>290781.90998</v>
      </c>
      <c r="J41" s="63">
        <v>104149.75171999999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5467.596320000001</v>
      </c>
      <c r="G42" s="57">
        <v>5472</v>
      </c>
      <c r="H42" s="57">
        <v>2295.952</v>
      </c>
      <c r="I42" s="57">
        <v>763.29059</v>
      </c>
      <c r="J42" s="57">
        <v>0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74226.5</v>
      </c>
      <c r="G43" s="57">
        <v>74226.5</v>
      </c>
      <c r="H43" s="57">
        <v>34007.62312</v>
      </c>
      <c r="I43" s="57">
        <v>32272.19497</v>
      </c>
      <c r="J43" s="57">
        <v>0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79694.09632</v>
      </c>
      <c r="G44" s="63">
        <v>79698.5</v>
      </c>
      <c r="H44" s="63">
        <v>36303.575119999994</v>
      </c>
      <c r="I44" s="63">
        <v>33035.48556</v>
      </c>
      <c r="J44" s="63">
        <v>0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735463.7544099999</v>
      </c>
      <c r="G46" s="96">
        <v>766067.97572</v>
      </c>
      <c r="H46" s="96">
        <v>363322.55935</v>
      </c>
      <c r="I46" s="96">
        <v>323817.39554</v>
      </c>
      <c r="J46" s="96">
        <v>104149.75171999999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120</v>
      </c>
      <c r="D49" s="131"/>
      <c r="E49" s="131"/>
      <c r="F49" s="131"/>
      <c r="G49" s="131"/>
      <c r="H49" s="131"/>
      <c r="I49" s="131"/>
      <c r="J49" s="131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4"/>
  <dimension ref="A1:N5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9" t="s">
        <v>118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33" t="s">
        <v>123</v>
      </c>
      <c r="D3" s="133"/>
      <c r="E3" s="133"/>
      <c r="F3" s="133"/>
      <c r="G3" s="133"/>
      <c r="H3" s="133"/>
      <c r="I3" s="133"/>
      <c r="J3" s="133"/>
      <c r="K3" s="114"/>
    </row>
    <row r="4" spans="1:11" s="28" customFormat="1" ht="19.5" customHeight="1">
      <c r="A4" s="26"/>
      <c r="B4" s="26"/>
      <c r="C4" s="119" t="s">
        <v>30</v>
      </c>
      <c r="D4" s="119"/>
      <c r="E4" s="119"/>
      <c r="F4" s="119"/>
      <c r="G4" s="119"/>
      <c r="H4" s="119"/>
      <c r="I4" s="119"/>
      <c r="J4" s="119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279483.52856999997</v>
      </c>
      <c r="G11" s="57">
        <v>279483.52856999997</v>
      </c>
      <c r="H11" s="57">
        <v>243740.29456</v>
      </c>
      <c r="I11" s="57">
        <v>15474.228210000001</v>
      </c>
      <c r="J11" s="57">
        <v>65914.52579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21931.25856</v>
      </c>
      <c r="G12" s="57">
        <v>21931.25856</v>
      </c>
      <c r="H12" s="57">
        <v>12381.83923</v>
      </c>
      <c r="I12" s="57">
        <v>5626.79822</v>
      </c>
      <c r="J12" s="57">
        <v>76.07408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145092.70293</v>
      </c>
      <c r="G13" s="57">
        <v>145092.70293</v>
      </c>
      <c r="H13" s="57">
        <v>45390.92282</v>
      </c>
      <c r="I13" s="57">
        <v>20161.51848</v>
      </c>
      <c r="J13" s="57">
        <v>11800.749810000001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348017.84356999997</v>
      </c>
      <c r="G14" s="57">
        <v>351181.55254999996</v>
      </c>
      <c r="H14" s="57">
        <v>278022.06956</v>
      </c>
      <c r="I14" s="57">
        <v>145094.94862</v>
      </c>
      <c r="J14" s="57">
        <v>17939.810229999995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8615.954059999998</v>
      </c>
      <c r="G15" s="57">
        <v>8615.954059999998</v>
      </c>
      <c r="H15" s="57">
        <v>6206.625590000001</v>
      </c>
      <c r="I15" s="57">
        <v>5042.81667</v>
      </c>
      <c r="J15" s="57">
        <v>914.54548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803141.28769</v>
      </c>
      <c r="G16" s="63">
        <v>806304.9966699999</v>
      </c>
      <c r="H16" s="63">
        <v>585741.75176</v>
      </c>
      <c r="I16" s="63">
        <v>191400.3102</v>
      </c>
      <c r="J16" s="63">
        <v>96645.70539000002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3823.624</v>
      </c>
      <c r="G17" s="57">
        <v>3823.624</v>
      </c>
      <c r="H17" s="57">
        <v>3221.90871</v>
      </c>
      <c r="I17" s="57">
        <v>3057.3959</v>
      </c>
      <c r="J17" s="57">
        <v>28.042650000000002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3957.5828599999995</v>
      </c>
      <c r="G18" s="57">
        <v>9556.367010000002</v>
      </c>
      <c r="H18" s="57">
        <v>-1292.2541899999999</v>
      </c>
      <c r="I18" s="57">
        <v>240.08102999999997</v>
      </c>
      <c r="J18" s="57">
        <v>762.1335499999998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7781.206859999999</v>
      </c>
      <c r="G19" s="63">
        <v>13379.991010000002</v>
      </c>
      <c r="H19" s="63">
        <v>1929.6545200000003</v>
      </c>
      <c r="I19" s="63">
        <v>3297.47693</v>
      </c>
      <c r="J19" s="63">
        <v>790.1761999999998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810922.4945500001</v>
      </c>
      <c r="G20" s="63">
        <v>819684.9876799999</v>
      </c>
      <c r="H20" s="63">
        <v>587671.40628</v>
      </c>
      <c r="I20" s="63">
        <v>194697.78713</v>
      </c>
      <c r="J20" s="63">
        <v>97435.88159000002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4224.652700000001</v>
      </c>
      <c r="G21" s="57">
        <v>26565.71027</v>
      </c>
      <c r="H21" s="57">
        <v>515.46006</v>
      </c>
      <c r="I21" s="57">
        <v>67.1357</v>
      </c>
      <c r="J21" s="57">
        <v>430.91197999999997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0.001</v>
      </c>
      <c r="G22" s="57">
        <v>533.15552</v>
      </c>
      <c r="H22" s="57">
        <v>533.15452</v>
      </c>
      <c r="I22" s="57">
        <v>533.15452</v>
      </c>
      <c r="J22" s="57">
        <v>69.65494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4224.653700000001</v>
      </c>
      <c r="G23" s="63">
        <v>27098.86579</v>
      </c>
      <c r="H23" s="63">
        <v>1048.61458</v>
      </c>
      <c r="I23" s="63">
        <v>600.2902200000001</v>
      </c>
      <c r="J23" s="63">
        <v>500.56692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815147.1482500001</v>
      </c>
      <c r="G25" s="76">
        <v>846783.8534699999</v>
      </c>
      <c r="H25" s="76">
        <v>588720.02086</v>
      </c>
      <c r="I25" s="76">
        <v>195298.07735</v>
      </c>
      <c r="J25" s="76">
        <v>97936.44851000002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337473.64579000004</v>
      </c>
      <c r="G32" s="57">
        <v>341291.74622000003</v>
      </c>
      <c r="H32" s="57">
        <v>154361.74162</v>
      </c>
      <c r="I32" s="57">
        <v>154286.58409999998</v>
      </c>
      <c r="J32" s="57">
        <v>2382.4793899999995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160954.0583</v>
      </c>
      <c r="G33" s="57">
        <v>163810.97117</v>
      </c>
      <c r="H33" s="57">
        <v>56057.66239</v>
      </c>
      <c r="I33" s="57">
        <v>43469.961059999994</v>
      </c>
      <c r="J33" s="57">
        <v>29870.920840000002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25416.64745</v>
      </c>
      <c r="G34" s="57">
        <v>25417.01521</v>
      </c>
      <c r="H34" s="57">
        <v>11815.05612</v>
      </c>
      <c r="I34" s="57">
        <v>11184.83205</v>
      </c>
      <c r="J34" s="57">
        <v>176.991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186238.88576000003</v>
      </c>
      <c r="G35" s="57">
        <v>187080.63294000004</v>
      </c>
      <c r="H35" s="57">
        <v>80266.17942999999</v>
      </c>
      <c r="I35" s="57">
        <v>77929.32099</v>
      </c>
      <c r="J35" s="57">
        <v>18286.591710000004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3554.8055299999996</v>
      </c>
      <c r="G36" s="57">
        <v>3522.358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713638.04283</v>
      </c>
      <c r="G37" s="63">
        <v>721122.72354</v>
      </c>
      <c r="H37" s="63">
        <v>302500.63956</v>
      </c>
      <c r="I37" s="63">
        <v>286870.6982</v>
      </c>
      <c r="J37" s="63">
        <v>50716.98294000001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36154.27029000001</v>
      </c>
      <c r="G38" s="57">
        <v>56356.71129</v>
      </c>
      <c r="H38" s="57">
        <v>5418.1154400000005</v>
      </c>
      <c r="I38" s="57">
        <v>3873.13011</v>
      </c>
      <c r="J38" s="57">
        <v>11656.55461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17784.67768</v>
      </c>
      <c r="G39" s="57">
        <v>21201.10667</v>
      </c>
      <c r="H39" s="57">
        <v>6652.883899999999</v>
      </c>
      <c r="I39" s="57">
        <v>6627.27049</v>
      </c>
      <c r="J39" s="57">
        <v>1086.3563200000003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53938.94797000001</v>
      </c>
      <c r="G40" s="63">
        <v>77557.81796</v>
      </c>
      <c r="H40" s="63">
        <v>12070.999339999998</v>
      </c>
      <c r="I40" s="63">
        <v>10500.4006</v>
      </c>
      <c r="J40" s="63">
        <v>12742.91093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767576.9908</v>
      </c>
      <c r="G41" s="63">
        <v>798680.5415</v>
      </c>
      <c r="H41" s="63">
        <v>314571.63889999996</v>
      </c>
      <c r="I41" s="63">
        <v>297371.0988</v>
      </c>
      <c r="J41" s="63">
        <v>63459.89387000001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2288.121</v>
      </c>
      <c r="G42" s="57">
        <v>2288.121</v>
      </c>
      <c r="H42" s="57">
        <v>463.23006</v>
      </c>
      <c r="I42" s="57">
        <v>441.33006</v>
      </c>
      <c r="J42" s="57">
        <v>70.23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45282.03645</v>
      </c>
      <c r="G43" s="57">
        <v>45815.19097</v>
      </c>
      <c r="H43" s="57">
        <v>15630.073059999999</v>
      </c>
      <c r="I43" s="57">
        <v>14934.920799999998</v>
      </c>
      <c r="J43" s="57">
        <v>0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47570.15745</v>
      </c>
      <c r="G44" s="63">
        <v>48103.31197</v>
      </c>
      <c r="H44" s="63">
        <v>16093.303119999999</v>
      </c>
      <c r="I44" s="63">
        <v>15376.250859999998</v>
      </c>
      <c r="J44" s="63">
        <v>70.23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815147.1482500001</v>
      </c>
      <c r="G46" s="96">
        <v>846783.8534700001</v>
      </c>
      <c r="H46" s="96">
        <v>330664.94201999996</v>
      </c>
      <c r="I46" s="96">
        <v>312747.34965999995</v>
      </c>
      <c r="J46" s="96">
        <v>63530.12387000001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120</v>
      </c>
      <c r="D49" s="131"/>
      <c r="E49" s="131"/>
      <c r="F49" s="131"/>
      <c r="G49" s="131"/>
      <c r="H49" s="131"/>
      <c r="I49" s="131"/>
      <c r="J49" s="131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5"/>
  <dimension ref="A1:N5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33" t="s">
        <v>124</v>
      </c>
      <c r="D3" s="133"/>
      <c r="E3" s="133"/>
      <c r="F3" s="133"/>
      <c r="G3" s="133"/>
      <c r="H3" s="133"/>
      <c r="I3" s="133"/>
      <c r="J3" s="133"/>
      <c r="K3" s="114"/>
    </row>
    <row r="4" spans="1:11" s="28" customFormat="1" ht="19.5" customHeight="1">
      <c r="A4" s="26"/>
      <c r="B4" s="26"/>
      <c r="C4" s="137" t="s">
        <v>119</v>
      </c>
      <c r="D4" s="137"/>
      <c r="E4" s="137"/>
      <c r="F4" s="137"/>
      <c r="G4" s="137"/>
      <c r="H4" s="137"/>
      <c r="I4" s="137"/>
      <c r="J4" s="137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268244.3</v>
      </c>
      <c r="G11" s="57">
        <v>268244.3</v>
      </c>
      <c r="H11" s="57">
        <v>220753.3298</v>
      </c>
      <c r="I11" s="57">
        <v>152580.59658</v>
      </c>
      <c r="J11" s="57">
        <v>11227.515630000002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28764.984</v>
      </c>
      <c r="G12" s="57">
        <v>28764.984</v>
      </c>
      <c r="H12" s="57">
        <v>7840.68536</v>
      </c>
      <c r="I12" s="57">
        <v>7004.17357</v>
      </c>
      <c r="J12" s="57">
        <v>1269.84638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119184.5</v>
      </c>
      <c r="G13" s="57">
        <v>119211.63984999999</v>
      </c>
      <c r="H13" s="57">
        <v>56740.313799999996</v>
      </c>
      <c r="I13" s="57">
        <v>42625.87107</v>
      </c>
      <c r="J13" s="57">
        <v>12909.56886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216006.253</v>
      </c>
      <c r="G14" s="57">
        <v>216020.516</v>
      </c>
      <c r="H14" s="57">
        <v>75475.93209</v>
      </c>
      <c r="I14" s="57">
        <v>83379.44187000001</v>
      </c>
      <c r="J14" s="57">
        <v>-3476.21038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7833.316</v>
      </c>
      <c r="G15" s="57">
        <v>7833.316</v>
      </c>
      <c r="H15" s="57">
        <v>1994.72956</v>
      </c>
      <c r="I15" s="57">
        <v>640.87461</v>
      </c>
      <c r="J15" s="57">
        <v>176.23853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640033.353</v>
      </c>
      <c r="G16" s="63">
        <v>640074.75585</v>
      </c>
      <c r="H16" s="63">
        <v>362804.99061000004</v>
      </c>
      <c r="I16" s="63">
        <v>286230.9577</v>
      </c>
      <c r="J16" s="63">
        <v>22106.95902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0</v>
      </c>
      <c r="G17" s="57">
        <v>0</v>
      </c>
      <c r="H17" s="57">
        <v>4866.99054</v>
      </c>
      <c r="I17" s="57">
        <v>76.96087</v>
      </c>
      <c r="J17" s="57">
        <v>0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6185</v>
      </c>
      <c r="G18" s="57">
        <v>6611.38838</v>
      </c>
      <c r="H18" s="57">
        <v>6.65285</v>
      </c>
      <c r="I18" s="57">
        <v>6.65285</v>
      </c>
      <c r="J18" s="57">
        <v>0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6185</v>
      </c>
      <c r="G19" s="63">
        <v>6611.38838</v>
      </c>
      <c r="H19" s="63">
        <v>4873.64339</v>
      </c>
      <c r="I19" s="63">
        <v>83.61372</v>
      </c>
      <c r="J19" s="63">
        <v>0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646218.353</v>
      </c>
      <c r="G20" s="63">
        <v>646686.14423</v>
      </c>
      <c r="H20" s="63">
        <v>367678.634</v>
      </c>
      <c r="I20" s="63">
        <v>286314.57142000005</v>
      </c>
      <c r="J20" s="63">
        <v>22106.95902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500</v>
      </c>
      <c r="G21" s="57">
        <v>2722.55676</v>
      </c>
      <c r="H21" s="57">
        <v>279.86307</v>
      </c>
      <c r="I21" s="57">
        <v>146.19004</v>
      </c>
      <c r="J21" s="57">
        <v>12001.82892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0</v>
      </c>
      <c r="G22" s="57">
        <v>0</v>
      </c>
      <c r="H22" s="57">
        <v>-50.02357</v>
      </c>
      <c r="I22" s="57">
        <v>-50.02357</v>
      </c>
      <c r="J22" s="57">
        <v>7.20533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500</v>
      </c>
      <c r="G23" s="63">
        <v>2722.55676</v>
      </c>
      <c r="H23" s="63">
        <v>229.8395</v>
      </c>
      <c r="I23" s="63">
        <v>96.16647</v>
      </c>
      <c r="J23" s="63">
        <v>12009.03425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646718.353</v>
      </c>
      <c r="G25" s="76">
        <v>649408.7009899999</v>
      </c>
      <c r="H25" s="76">
        <v>367908.4735</v>
      </c>
      <c r="I25" s="76">
        <v>286410.73789000005</v>
      </c>
      <c r="J25" s="76">
        <v>34115.99327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229040.36</v>
      </c>
      <c r="G32" s="57">
        <v>227804.3706</v>
      </c>
      <c r="H32" s="57">
        <v>110487.57027</v>
      </c>
      <c r="I32" s="57">
        <v>110486.21048000001</v>
      </c>
      <c r="J32" s="57">
        <v>5069.76966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244566.792</v>
      </c>
      <c r="G33" s="57">
        <v>245273.59167</v>
      </c>
      <c r="H33" s="57">
        <v>134486.82449</v>
      </c>
      <c r="I33" s="57">
        <v>114644.51217</v>
      </c>
      <c r="J33" s="57">
        <v>31969.87609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27678.23</v>
      </c>
      <c r="G34" s="57">
        <v>27678.23</v>
      </c>
      <c r="H34" s="57">
        <v>12418.886550000001</v>
      </c>
      <c r="I34" s="57">
        <v>12189.01377</v>
      </c>
      <c r="J34" s="57">
        <v>540.95835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30422.769</v>
      </c>
      <c r="G35" s="57">
        <v>32654.91521</v>
      </c>
      <c r="H35" s="57">
        <v>10762.49793</v>
      </c>
      <c r="I35" s="57">
        <v>2468.3357699999997</v>
      </c>
      <c r="J35" s="57">
        <v>10181.53441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250</v>
      </c>
      <c r="G36" s="57">
        <v>250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531958.151</v>
      </c>
      <c r="G37" s="63">
        <v>533661.10748</v>
      </c>
      <c r="H37" s="63">
        <v>268155.77924</v>
      </c>
      <c r="I37" s="63">
        <v>239788.07219</v>
      </c>
      <c r="J37" s="63">
        <v>47762.138510000004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27128.477</v>
      </c>
      <c r="G38" s="57">
        <v>29053.966539999998</v>
      </c>
      <c r="H38" s="57">
        <v>11312.43732</v>
      </c>
      <c r="I38" s="57">
        <v>10002.01459</v>
      </c>
      <c r="J38" s="57">
        <v>5666.09451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22719.728</v>
      </c>
      <c r="G39" s="57">
        <v>21781.629969999998</v>
      </c>
      <c r="H39" s="57">
        <v>1477.40684</v>
      </c>
      <c r="I39" s="57">
        <v>64.78684</v>
      </c>
      <c r="J39" s="57">
        <v>21037.72144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49848.205</v>
      </c>
      <c r="G40" s="63">
        <v>50835.596509999996</v>
      </c>
      <c r="H40" s="63">
        <v>12789.84416</v>
      </c>
      <c r="I40" s="63">
        <v>10066.801430000001</v>
      </c>
      <c r="J40" s="63">
        <v>26703.81595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581806.3559999999</v>
      </c>
      <c r="G41" s="63">
        <v>584496.70399</v>
      </c>
      <c r="H41" s="63">
        <v>280945.6234</v>
      </c>
      <c r="I41" s="63">
        <v>249854.87362</v>
      </c>
      <c r="J41" s="63">
        <v>74465.95446000001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7193.291</v>
      </c>
      <c r="G42" s="57">
        <v>7193.291</v>
      </c>
      <c r="H42" s="57">
        <v>3335.57767</v>
      </c>
      <c r="I42" s="57">
        <v>3335.57767</v>
      </c>
      <c r="J42" s="57">
        <v>1116.97378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57718.706</v>
      </c>
      <c r="G43" s="57">
        <v>57718.706</v>
      </c>
      <c r="H43" s="57">
        <v>13592.07266</v>
      </c>
      <c r="I43" s="57">
        <v>13592.07266</v>
      </c>
      <c r="J43" s="57">
        <v>0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64911.996999999996</v>
      </c>
      <c r="G44" s="63">
        <v>64911.996999999996</v>
      </c>
      <c r="H44" s="63">
        <v>16927.65033</v>
      </c>
      <c r="I44" s="63">
        <v>16927.65033</v>
      </c>
      <c r="J44" s="63">
        <v>1116.97378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646718.3529999999</v>
      </c>
      <c r="G46" s="96">
        <v>649408.7009899999</v>
      </c>
      <c r="H46" s="96">
        <v>297873.27372999996</v>
      </c>
      <c r="I46" s="96">
        <v>266782.52395</v>
      </c>
      <c r="J46" s="96">
        <v>75582.92824000001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120</v>
      </c>
      <c r="D49" s="131"/>
      <c r="E49" s="131"/>
      <c r="F49" s="131"/>
      <c r="G49" s="131"/>
      <c r="H49" s="131"/>
      <c r="I49" s="131"/>
      <c r="J49" s="131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6"/>
  <dimension ref="A1:N51"/>
  <sheetViews>
    <sheetView tabSelected="1"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33" t="s">
        <v>125</v>
      </c>
      <c r="D3" s="133"/>
      <c r="E3" s="133"/>
      <c r="F3" s="133"/>
      <c r="G3" s="133"/>
      <c r="H3" s="133"/>
      <c r="I3" s="133"/>
      <c r="J3" s="133"/>
      <c r="K3" s="114"/>
    </row>
    <row r="4" spans="1:11" s="28" customFormat="1" ht="19.5" customHeight="1">
      <c r="A4" s="26"/>
      <c r="B4" s="26"/>
      <c r="C4" s="137" t="s">
        <v>119</v>
      </c>
      <c r="D4" s="137"/>
      <c r="E4" s="137"/>
      <c r="F4" s="137"/>
      <c r="G4" s="137"/>
      <c r="H4" s="137"/>
      <c r="I4" s="137"/>
      <c r="J4" s="137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215106.8</v>
      </c>
      <c r="G11" s="57">
        <v>215106.8</v>
      </c>
      <c r="H11" s="57">
        <v>195552.54781</v>
      </c>
      <c r="I11" s="57">
        <v>35106.75496</v>
      </c>
      <c r="J11" s="57">
        <v>8537.082859999999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14179.61</v>
      </c>
      <c r="G12" s="57">
        <v>14179.61</v>
      </c>
      <c r="H12" s="57">
        <v>7008.28495</v>
      </c>
      <c r="I12" s="57">
        <v>5234.1368600000005</v>
      </c>
      <c r="J12" s="57">
        <v>976.2538900000001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53582.968989999994</v>
      </c>
      <c r="G13" s="57">
        <v>54186.68567</v>
      </c>
      <c r="H13" s="57">
        <v>24897.904469999998</v>
      </c>
      <c r="I13" s="57">
        <v>10249.42862</v>
      </c>
      <c r="J13" s="57">
        <v>4815.763059999999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249978.1906</v>
      </c>
      <c r="G14" s="57">
        <v>261221.11988999997</v>
      </c>
      <c r="H14" s="57">
        <v>112017.53721999998</v>
      </c>
      <c r="I14" s="57">
        <v>112017.53721999998</v>
      </c>
      <c r="J14" s="57">
        <v>6287.304689999999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12747.73224</v>
      </c>
      <c r="G15" s="57">
        <v>13046.975359999999</v>
      </c>
      <c r="H15" s="57">
        <v>4140.89294</v>
      </c>
      <c r="I15" s="57">
        <v>2478.61716</v>
      </c>
      <c r="J15" s="57">
        <v>1186.3121600000002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545595.30183</v>
      </c>
      <c r="G16" s="63">
        <v>557741.19092</v>
      </c>
      <c r="H16" s="63">
        <v>343617.16738999996</v>
      </c>
      <c r="I16" s="63">
        <v>165086.47481999997</v>
      </c>
      <c r="J16" s="63">
        <v>21802.71666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2583.43304</v>
      </c>
      <c r="G17" s="57">
        <v>2648.4312</v>
      </c>
      <c r="H17" s="57">
        <v>176.96404</v>
      </c>
      <c r="I17" s="57">
        <v>176.96404</v>
      </c>
      <c r="J17" s="57">
        <v>0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11722.7555</v>
      </c>
      <c r="G18" s="57">
        <v>6757.731300000005</v>
      </c>
      <c r="H18" s="57">
        <v>1225.945</v>
      </c>
      <c r="I18" s="57">
        <v>1225.9450000000004</v>
      </c>
      <c r="J18" s="57">
        <v>2227.8556799999997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14306.18854</v>
      </c>
      <c r="G19" s="63">
        <v>9406.162500000006</v>
      </c>
      <c r="H19" s="63">
        <v>1402.90904</v>
      </c>
      <c r="I19" s="63">
        <v>1402.9090400000005</v>
      </c>
      <c r="J19" s="63">
        <v>2227.8556799999997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559901.49037</v>
      </c>
      <c r="G20" s="63">
        <v>567147.3534199999</v>
      </c>
      <c r="H20" s="63">
        <v>345020.07642999996</v>
      </c>
      <c r="I20" s="63">
        <v>166489.38385999997</v>
      </c>
      <c r="J20" s="63">
        <v>24030.57234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0.019</v>
      </c>
      <c r="G21" s="57">
        <v>75793.95611</v>
      </c>
      <c r="H21" s="57">
        <v>1123.3514200000002</v>
      </c>
      <c r="I21" s="57">
        <v>1061.41081</v>
      </c>
      <c r="J21" s="57">
        <v>63.929449999999996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0</v>
      </c>
      <c r="G22" s="57">
        <v>0</v>
      </c>
      <c r="H22" s="57">
        <v>37.53975</v>
      </c>
      <c r="I22" s="57">
        <v>37.53975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0.019</v>
      </c>
      <c r="G23" s="63">
        <v>75793.95611</v>
      </c>
      <c r="H23" s="63">
        <v>1160.89117</v>
      </c>
      <c r="I23" s="63">
        <v>1098.95056</v>
      </c>
      <c r="J23" s="63">
        <v>63.929449999999996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559901.50937</v>
      </c>
      <c r="G25" s="76">
        <v>642941.30953</v>
      </c>
      <c r="H25" s="76">
        <v>346180.9676</v>
      </c>
      <c r="I25" s="76">
        <v>167588.33441999997</v>
      </c>
      <c r="J25" s="76">
        <v>24094.50179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198205.88138</v>
      </c>
      <c r="G32" s="57">
        <v>209680.13653</v>
      </c>
      <c r="H32" s="57">
        <v>94341.86103</v>
      </c>
      <c r="I32" s="57">
        <v>91543.88815</v>
      </c>
      <c r="J32" s="57">
        <v>3608.6541799999995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181266.3916</v>
      </c>
      <c r="G33" s="57">
        <v>196049.66388</v>
      </c>
      <c r="H33" s="57">
        <v>60807.379030000004</v>
      </c>
      <c r="I33" s="57">
        <v>58988.43051</v>
      </c>
      <c r="J33" s="57">
        <v>14249.29294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20220.793630000004</v>
      </c>
      <c r="G34" s="57">
        <v>15743.96692</v>
      </c>
      <c r="H34" s="57">
        <v>8217.48969</v>
      </c>
      <c r="I34" s="57">
        <v>8028.446339999999</v>
      </c>
      <c r="J34" s="57">
        <v>24.92266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70753.98457</v>
      </c>
      <c r="G35" s="57">
        <v>74484.53203</v>
      </c>
      <c r="H35" s="57">
        <v>30843.12967</v>
      </c>
      <c r="I35" s="57">
        <v>27086.675509999994</v>
      </c>
      <c r="J35" s="57">
        <v>7713.21983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8151.44427</v>
      </c>
      <c r="G36" s="57">
        <v>0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478598.49545000005</v>
      </c>
      <c r="G37" s="63">
        <v>495958.29936</v>
      </c>
      <c r="H37" s="63">
        <v>194209.85942</v>
      </c>
      <c r="I37" s="63">
        <v>185647.44051</v>
      </c>
      <c r="J37" s="63">
        <v>25596.089609999995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34345.448820000005</v>
      </c>
      <c r="G38" s="57">
        <v>87978.15229000001</v>
      </c>
      <c r="H38" s="57">
        <v>11998.885960000001</v>
      </c>
      <c r="I38" s="57">
        <v>10732.34114</v>
      </c>
      <c r="J38" s="57">
        <v>15203.81679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3757.7527199999986</v>
      </c>
      <c r="G39" s="57">
        <v>14585.413970000007</v>
      </c>
      <c r="H39" s="57">
        <v>1372.1410200000005</v>
      </c>
      <c r="I39" s="57">
        <v>1297.2285300000003</v>
      </c>
      <c r="J39" s="57">
        <v>1090.7941199999973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38103.20154</v>
      </c>
      <c r="G40" s="63">
        <v>102563.56626000002</v>
      </c>
      <c r="H40" s="63">
        <v>13371.026980000002</v>
      </c>
      <c r="I40" s="63">
        <v>12029.56967</v>
      </c>
      <c r="J40" s="63">
        <v>16294.610909999998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516701.69699</v>
      </c>
      <c r="G41" s="63">
        <v>598521.86562</v>
      </c>
      <c r="H41" s="63">
        <v>207580.8864</v>
      </c>
      <c r="I41" s="63">
        <v>197677.01017999998</v>
      </c>
      <c r="J41" s="63">
        <v>41890.70051999999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0.019</v>
      </c>
      <c r="G42" s="57">
        <v>1219.6505300000003</v>
      </c>
      <c r="H42" s="57">
        <v>1178.1945100000003</v>
      </c>
      <c r="I42" s="57">
        <v>1178.1945100000003</v>
      </c>
      <c r="J42" s="57">
        <v>0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43199.793379999996</v>
      </c>
      <c r="G43" s="57">
        <v>43199.793379999996</v>
      </c>
      <c r="H43" s="57">
        <v>23252.244870000002</v>
      </c>
      <c r="I43" s="57">
        <v>22737.635150000002</v>
      </c>
      <c r="J43" s="57">
        <v>0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43199.812379999996</v>
      </c>
      <c r="G44" s="63">
        <v>44419.443909999995</v>
      </c>
      <c r="H44" s="63">
        <v>24430.439380000003</v>
      </c>
      <c r="I44" s="63">
        <v>23915.829660000003</v>
      </c>
      <c r="J44" s="63">
        <v>0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559901.50937</v>
      </c>
      <c r="G46" s="96">
        <v>642941.3095300001</v>
      </c>
      <c r="H46" s="96">
        <v>232011.32577999998</v>
      </c>
      <c r="I46" s="96">
        <v>221592.83983999997</v>
      </c>
      <c r="J46" s="96">
        <v>41890.70051999999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120</v>
      </c>
      <c r="D49" s="131"/>
      <c r="E49" s="131"/>
      <c r="F49" s="131"/>
      <c r="G49" s="131"/>
      <c r="H49" s="131"/>
      <c r="I49" s="131"/>
      <c r="J49" s="131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0"/>
      <c r="C51" s="20"/>
      <c r="D51" s="20"/>
      <c r="E51" s="20"/>
      <c r="F51" s="20"/>
      <c r="G51" s="20"/>
      <c r="H51" s="20"/>
      <c r="I51" s="20"/>
      <c r="J51" s="20"/>
    </row>
  </sheetData>
  <sheetProtection/>
  <mergeCells count="9">
    <mergeCell ref="C28:C30"/>
    <mergeCell ref="D28:D30"/>
    <mergeCell ref="C49:J49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81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82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3247081.966926687</v>
      </c>
      <c r="G11" s="57">
        <v>3247477.00880891</v>
      </c>
      <c r="H11" s="57">
        <v>2026420.8545526657</v>
      </c>
      <c r="I11" s="57">
        <v>435461.0181195315</v>
      </c>
      <c r="J11" s="57">
        <v>221146.45176735864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251863.4268155268</v>
      </c>
      <c r="G12" s="57">
        <v>253651.26584095697</v>
      </c>
      <c r="H12" s="57">
        <v>95245.60198692876</v>
      </c>
      <c r="I12" s="57">
        <v>72601.98635986465</v>
      </c>
      <c r="J12" s="57">
        <v>8136.264108250217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1568716.1941997595</v>
      </c>
      <c r="G13" s="57">
        <v>1582167.1583925278</v>
      </c>
      <c r="H13" s="57">
        <v>608150.7101913679</v>
      </c>
      <c r="I13" s="57">
        <v>335208.142771844</v>
      </c>
      <c r="J13" s="57">
        <v>114254.24366566086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3938527.2636849303</v>
      </c>
      <c r="G14" s="57">
        <v>4022053.8509652424</v>
      </c>
      <c r="H14" s="57">
        <v>1904846.1289563738</v>
      </c>
      <c r="I14" s="57">
        <v>1523117.51924094</v>
      </c>
      <c r="J14" s="57">
        <v>197783.70777039588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244249.32157284502</v>
      </c>
      <c r="G15" s="57">
        <v>249658.118128703</v>
      </c>
      <c r="H15" s="57">
        <v>98837.48059998904</v>
      </c>
      <c r="I15" s="57">
        <v>82264.69424976406</v>
      </c>
      <c r="J15" s="57">
        <v>21553.47185053669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9250438.173199749</v>
      </c>
      <c r="G16" s="63">
        <v>9355007.40213634</v>
      </c>
      <c r="H16" s="63">
        <v>4733500.776287326</v>
      </c>
      <c r="I16" s="63">
        <v>2448653.360741944</v>
      </c>
      <c r="J16" s="63">
        <v>562874.1391622022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67336.55416596633</v>
      </c>
      <c r="G17" s="57">
        <v>71374.59463218116</v>
      </c>
      <c r="H17" s="57">
        <v>7503.885242000299</v>
      </c>
      <c r="I17" s="57">
        <v>4891.803138590443</v>
      </c>
      <c r="J17" s="57">
        <v>2400.2493679997106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338841.4298068145</v>
      </c>
      <c r="G18" s="57">
        <v>443778.0971316113</v>
      </c>
      <c r="H18" s="57">
        <v>89736.80622827084</v>
      </c>
      <c r="I18" s="57">
        <v>58949.30222788684</v>
      </c>
      <c r="J18" s="57">
        <v>62238.298175372656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406177.9839727809</v>
      </c>
      <c r="G19" s="63">
        <v>515152.6917637925</v>
      </c>
      <c r="H19" s="63">
        <v>97240.69147027114</v>
      </c>
      <c r="I19" s="63">
        <v>63841.10536647728</v>
      </c>
      <c r="J19" s="63">
        <v>64638.54754337237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9656616.157172529</v>
      </c>
      <c r="G20" s="63">
        <v>9870160.093900133</v>
      </c>
      <c r="H20" s="63">
        <v>4830741.467757597</v>
      </c>
      <c r="I20" s="63">
        <v>2512494.4661084213</v>
      </c>
      <c r="J20" s="63">
        <v>627512.6867055746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137110.2645107329</v>
      </c>
      <c r="G21" s="57">
        <v>1663948.3947293905</v>
      </c>
      <c r="H21" s="57">
        <v>45510.144985012266</v>
      </c>
      <c r="I21" s="57">
        <v>25666.32567655679</v>
      </c>
      <c r="J21" s="57">
        <v>5017.527224069202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140895.08410972435</v>
      </c>
      <c r="G22" s="57">
        <v>147712.70005252905</v>
      </c>
      <c r="H22" s="57">
        <v>79318.81590638727</v>
      </c>
      <c r="I22" s="57">
        <v>79315.4134678206</v>
      </c>
      <c r="J22" s="57">
        <v>200.37555309397143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278005.3486204572</v>
      </c>
      <c r="G23" s="63">
        <v>1811661.0947819196</v>
      </c>
      <c r="H23" s="63">
        <v>124828.96089139953</v>
      </c>
      <c r="I23" s="63">
        <v>104981.7391443774</v>
      </c>
      <c r="J23" s="63">
        <v>5217.902777163174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9934621.505792987</v>
      </c>
      <c r="G25" s="76">
        <v>11681821.188682053</v>
      </c>
      <c r="H25" s="76">
        <v>4955570.428648996</v>
      </c>
      <c r="I25" s="76">
        <v>2617476.2052527987</v>
      </c>
      <c r="J25" s="76">
        <v>632730.5894827378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3824308.7348926812</v>
      </c>
      <c r="G32" s="57">
        <v>3952448.131576302</v>
      </c>
      <c r="H32" s="57">
        <v>1743605.1978621567</v>
      </c>
      <c r="I32" s="57">
        <v>1640609.8378934737</v>
      </c>
      <c r="J32" s="57">
        <v>90716.90939995844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2618631.9389587264</v>
      </c>
      <c r="G33" s="57">
        <v>2783820.6425154586</v>
      </c>
      <c r="H33" s="57">
        <v>934986.0154662632</v>
      </c>
      <c r="I33" s="57">
        <v>656702.8802228679</v>
      </c>
      <c r="J33" s="57">
        <v>460342.5859996658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410618.3307039699</v>
      </c>
      <c r="G34" s="57">
        <v>410604.9528664831</v>
      </c>
      <c r="H34" s="57">
        <v>164080.16669072097</v>
      </c>
      <c r="I34" s="57">
        <v>133980.6811415085</v>
      </c>
      <c r="J34" s="57">
        <v>12743.482762866715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1004028.0133658081</v>
      </c>
      <c r="G35" s="57">
        <v>1019702.1337761038</v>
      </c>
      <c r="H35" s="57">
        <v>381317.71636696113</v>
      </c>
      <c r="I35" s="57">
        <v>278767.1922843296</v>
      </c>
      <c r="J35" s="57">
        <v>102657.79675872726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26751.7291374491</v>
      </c>
      <c r="G36" s="57">
        <v>27674.1343574491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7884338.747058636</v>
      </c>
      <c r="G37" s="63">
        <v>8194249.995091797</v>
      </c>
      <c r="H37" s="63">
        <v>3223989.096386102</v>
      </c>
      <c r="I37" s="63">
        <v>2710060.5915421797</v>
      </c>
      <c r="J37" s="63">
        <v>666460.7749212183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1034880.1228969655</v>
      </c>
      <c r="G38" s="57">
        <v>2090035.970654326</v>
      </c>
      <c r="H38" s="57">
        <v>326698.8948228349</v>
      </c>
      <c r="I38" s="57">
        <v>274105.43931992457</v>
      </c>
      <c r="J38" s="57">
        <v>156384.48175420225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88079.48850555526</v>
      </c>
      <c r="G39" s="57">
        <v>192977.99169124741</v>
      </c>
      <c r="H39" s="57">
        <v>20343.996806047708</v>
      </c>
      <c r="I39" s="57">
        <v>17983.29252702071</v>
      </c>
      <c r="J39" s="57">
        <v>10722.040975987948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1122959.6114025207</v>
      </c>
      <c r="G40" s="63">
        <v>2283013.9623455736</v>
      </c>
      <c r="H40" s="63">
        <v>347042.89162888256</v>
      </c>
      <c r="I40" s="63">
        <v>292088.7318469453</v>
      </c>
      <c r="J40" s="63">
        <v>167106.5227301902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9007298.358461156</v>
      </c>
      <c r="G41" s="63">
        <v>10477263.95743737</v>
      </c>
      <c r="H41" s="63">
        <v>3571031.9880149844</v>
      </c>
      <c r="I41" s="63">
        <v>3002149.323389125</v>
      </c>
      <c r="J41" s="63">
        <v>833567.2976514085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185027.1918621388</v>
      </c>
      <c r="G42" s="57">
        <v>179752.00233284952</v>
      </c>
      <c r="H42" s="57">
        <v>85061.96249323056</v>
      </c>
      <c r="I42" s="57">
        <v>83750.34961586668</v>
      </c>
      <c r="J42" s="57">
        <v>844.4631141293718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685641.6753956074</v>
      </c>
      <c r="G43" s="57">
        <v>773894.2050710691</v>
      </c>
      <c r="H43" s="57">
        <v>285209.39033635944</v>
      </c>
      <c r="I43" s="57">
        <v>273463.67743053375</v>
      </c>
      <c r="J43" s="57">
        <v>7563.490409398324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870668.8672577462</v>
      </c>
      <c r="G44" s="63">
        <v>953646.2074039186</v>
      </c>
      <c r="H44" s="63">
        <v>370271.35282959</v>
      </c>
      <c r="I44" s="63">
        <v>357214.0270464004</v>
      </c>
      <c r="J44" s="63">
        <v>8407.953523527696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9877967.225718902</v>
      </c>
      <c r="G46" s="96">
        <v>11430910.164841289</v>
      </c>
      <c r="H46" s="96">
        <v>3941303.3408445744</v>
      </c>
      <c r="I46" s="96">
        <v>3359363.3504355256</v>
      </c>
      <c r="J46" s="96">
        <v>841975.2511749362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1" s="28" customFormat="1" ht="14.25" customHeight="1">
      <c r="A50" s="20"/>
      <c r="B50" s="20"/>
      <c r="C50" s="107"/>
      <c r="D50" s="107"/>
      <c r="E50" s="107"/>
      <c r="F50" s="107"/>
      <c r="G50" s="107"/>
      <c r="H50" s="107"/>
      <c r="I50" s="107"/>
      <c r="J50" s="107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  <c r="N52" s="24"/>
    </row>
    <row r="53" spans="1:11" s="28" customFormat="1" ht="19.5" customHeight="1">
      <c r="A53" s="26"/>
      <c r="B53" s="26"/>
      <c r="C53" s="120" t="s">
        <v>81</v>
      </c>
      <c r="D53" s="120"/>
      <c r="E53" s="120"/>
      <c r="F53" s="120"/>
      <c r="G53" s="120"/>
      <c r="H53" s="120"/>
      <c r="I53" s="120"/>
      <c r="J53" s="120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3161357.678636687</v>
      </c>
      <c r="G61" s="57">
        <v>3161752.72051891</v>
      </c>
      <c r="H61" s="57">
        <v>1987008.5411526656</v>
      </c>
      <c r="I61" s="57">
        <v>402626.13858953153</v>
      </c>
      <c r="J61" s="57">
        <v>214109.34202735862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170704.1620355268</v>
      </c>
      <c r="G62" s="57">
        <v>172492.00106095694</v>
      </c>
      <c r="H62" s="57">
        <v>58349.17541692876</v>
      </c>
      <c r="I62" s="57">
        <v>36695.37729986466</v>
      </c>
      <c r="J62" s="57">
        <v>8136.255618250217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1327298.5489697594</v>
      </c>
      <c r="G63" s="57">
        <v>1339649.4757125278</v>
      </c>
      <c r="H63" s="57">
        <v>534642.7474713678</v>
      </c>
      <c r="I63" s="57">
        <v>280511.590711844</v>
      </c>
      <c r="J63" s="57">
        <v>98879.69937566086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2792460.5583801814</v>
      </c>
      <c r="G64" s="57">
        <v>2897337.825637077</v>
      </c>
      <c r="H64" s="57">
        <v>1437415.3421667872</v>
      </c>
      <c r="I64" s="57">
        <v>1126061.1278530918</v>
      </c>
      <c r="J64" s="57">
        <v>158112.69299051777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223506.233662845</v>
      </c>
      <c r="G65" s="57">
        <v>226640.69127870302</v>
      </c>
      <c r="H65" s="57">
        <v>91110.93684998904</v>
      </c>
      <c r="I65" s="57">
        <v>75629.35856976407</v>
      </c>
      <c r="J65" s="57">
        <v>18651.28459053669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7675327.181685</v>
      </c>
      <c r="G66" s="63">
        <v>7797872.7142081745</v>
      </c>
      <c r="H66" s="63">
        <v>4108526.743057738</v>
      </c>
      <c r="I66" s="63">
        <v>1921523.593024096</v>
      </c>
      <c r="J66" s="63">
        <v>497889.2746023241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63790.58309596633</v>
      </c>
      <c r="G67" s="57">
        <v>67828.62356218118</v>
      </c>
      <c r="H67" s="57">
        <v>6213.380172000298</v>
      </c>
      <c r="I67" s="57">
        <v>4141.923438590443</v>
      </c>
      <c r="J67" s="57">
        <v>1529.7729079997107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278033.4050767556</v>
      </c>
      <c r="G68" s="57">
        <v>340781.69890896056</v>
      </c>
      <c r="H68" s="57">
        <v>81091.06303231638</v>
      </c>
      <c r="I68" s="57">
        <v>57481.13232442396</v>
      </c>
      <c r="J68" s="57">
        <v>71038.73370351207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341823.98817272193</v>
      </c>
      <c r="G69" s="63">
        <v>408610.32247114176</v>
      </c>
      <c r="H69" s="63">
        <v>87304.44320431667</v>
      </c>
      <c r="I69" s="63">
        <v>61623.0557630144</v>
      </c>
      <c r="J69" s="63">
        <v>72568.50661151178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8017151.169857722</v>
      </c>
      <c r="G70" s="63">
        <v>8206483.036679316</v>
      </c>
      <c r="H70" s="63">
        <v>4195831.186262054</v>
      </c>
      <c r="I70" s="63">
        <v>1983146.6487871103</v>
      </c>
      <c r="J70" s="63">
        <v>570457.7812138359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17539.458610732883</v>
      </c>
      <c r="G71" s="57">
        <v>1138444.6427093907</v>
      </c>
      <c r="H71" s="57">
        <v>7915.895485012263</v>
      </c>
      <c r="I71" s="57">
        <v>4942.543156556788</v>
      </c>
      <c r="J71" s="57">
        <v>2324.0048140692024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101681.13807972433</v>
      </c>
      <c r="G72" s="57">
        <v>107343.98568252903</v>
      </c>
      <c r="H72" s="57">
        <v>61835.82548638727</v>
      </c>
      <c r="I72" s="57">
        <v>61832.4230478206</v>
      </c>
      <c r="J72" s="57">
        <v>200.37555309397143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119220.59669045721</v>
      </c>
      <c r="G73" s="63">
        <v>1245788.6283919197</v>
      </c>
      <c r="H73" s="63">
        <v>69751.72097139954</v>
      </c>
      <c r="I73" s="63">
        <v>66774.96620437739</v>
      </c>
      <c r="J73" s="63">
        <v>2524.380367163174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8136371.766548179</v>
      </c>
      <c r="G75" s="76">
        <v>9452271.665071236</v>
      </c>
      <c r="H75" s="76">
        <v>4265582.907233454</v>
      </c>
      <c r="I75" s="76">
        <v>2049921.6149914877</v>
      </c>
      <c r="J75" s="76">
        <v>572982.1615809991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3156633.4189326805</v>
      </c>
      <c r="G82" s="57">
        <v>3258257.7674363023</v>
      </c>
      <c r="H82" s="57">
        <v>1439271.4630821566</v>
      </c>
      <c r="I82" s="57">
        <v>1346727.0106834734</v>
      </c>
      <c r="J82" s="57">
        <v>83416.53484995844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2224107.618958727</v>
      </c>
      <c r="G83" s="57">
        <v>2341978.7770654587</v>
      </c>
      <c r="H83" s="57">
        <v>801095.7492562631</v>
      </c>
      <c r="I83" s="57">
        <v>541291.6566228678</v>
      </c>
      <c r="J83" s="57">
        <v>408278.23586966575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365425.72291397</v>
      </c>
      <c r="G84" s="57">
        <v>364503.7554164831</v>
      </c>
      <c r="H84" s="57">
        <v>148627.13094072093</v>
      </c>
      <c r="I84" s="57">
        <v>118730.80880150852</v>
      </c>
      <c r="J84" s="57">
        <v>12554.042402866715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902641.1678610585</v>
      </c>
      <c r="G85" s="57">
        <v>931123.2701579386</v>
      </c>
      <c r="H85" s="57">
        <v>365722.29036737455</v>
      </c>
      <c r="I85" s="57">
        <v>259818.12239648134</v>
      </c>
      <c r="J85" s="57">
        <v>100897.83361884917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13415.0692274491</v>
      </c>
      <c r="G86" s="57">
        <v>13084.617787449099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6662222.997893885</v>
      </c>
      <c r="G87" s="63">
        <v>6908948.187863631</v>
      </c>
      <c r="H87" s="63">
        <v>2754716.633646515</v>
      </c>
      <c r="I87" s="63">
        <v>2266567.598504331</v>
      </c>
      <c r="J87" s="63">
        <v>605146.64674134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811481.4578269656</v>
      </c>
      <c r="G88" s="57">
        <v>1588890.6605143258</v>
      </c>
      <c r="H88" s="57">
        <v>245878.96862283486</v>
      </c>
      <c r="I88" s="57">
        <v>202209.51823992463</v>
      </c>
      <c r="J88" s="57">
        <v>130408.37047420224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70369.76072549637</v>
      </c>
      <c r="G89" s="57">
        <v>116431.39246859652</v>
      </c>
      <c r="H89" s="57">
        <v>18677.676390093224</v>
      </c>
      <c r="I89" s="57">
        <v>16198.146303557844</v>
      </c>
      <c r="J89" s="57">
        <v>11003.189024127367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881851.2185524619</v>
      </c>
      <c r="G90" s="63">
        <v>1705322.0529829224</v>
      </c>
      <c r="H90" s="63">
        <v>264556.64501292806</v>
      </c>
      <c r="I90" s="63">
        <v>218407.66454348247</v>
      </c>
      <c r="J90" s="63">
        <v>141411.55949832962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7544074.216446347</v>
      </c>
      <c r="G91" s="63">
        <v>8614270.240846554</v>
      </c>
      <c r="H91" s="63">
        <v>3019273.2786594434</v>
      </c>
      <c r="I91" s="63">
        <v>2484975.2630478134</v>
      </c>
      <c r="J91" s="63">
        <v>746558.2062396697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17221.08531213881</v>
      </c>
      <c r="G92" s="57">
        <v>20810.402992849515</v>
      </c>
      <c r="H92" s="57">
        <v>9206.108753230572</v>
      </c>
      <c r="I92" s="57">
        <v>8327.821945866675</v>
      </c>
      <c r="J92" s="57">
        <v>293.3698141293718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518374.5456656073</v>
      </c>
      <c r="G93" s="57">
        <v>574376.1043510691</v>
      </c>
      <c r="H93" s="57">
        <v>191797.39523635947</v>
      </c>
      <c r="I93" s="57">
        <v>181046.95743053377</v>
      </c>
      <c r="J93" s="57">
        <v>6503.286249398323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535595.6309777461</v>
      </c>
      <c r="G94" s="63">
        <v>595186.5073439186</v>
      </c>
      <c r="H94" s="63">
        <v>201003.50398959004</v>
      </c>
      <c r="I94" s="63">
        <v>189374.77937640046</v>
      </c>
      <c r="J94" s="63">
        <v>6796.656063527695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8079669.847424093</v>
      </c>
      <c r="G96" s="96">
        <v>9209456.748190472</v>
      </c>
      <c r="H96" s="96">
        <v>3220276.7826490332</v>
      </c>
      <c r="I96" s="96">
        <v>2674350.042424214</v>
      </c>
      <c r="J96" s="96">
        <v>753354.8623031974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9" t="s">
        <v>30</v>
      </c>
      <c r="D102" s="119"/>
      <c r="E102" s="119"/>
      <c r="F102" s="119"/>
      <c r="G102" s="119"/>
      <c r="H102" s="119"/>
      <c r="I102" s="119"/>
      <c r="J102" s="119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0" t="s">
        <v>81</v>
      </c>
      <c r="D103" s="120"/>
      <c r="E103" s="120"/>
      <c r="F103" s="120"/>
      <c r="G103" s="120"/>
      <c r="H103" s="120"/>
      <c r="I103" s="120"/>
      <c r="J103" s="120"/>
      <c r="K103" s="20"/>
    </row>
    <row r="104" spans="1:11" s="28" customFormat="1" ht="19.5" customHeight="1">
      <c r="A104" s="20"/>
      <c r="B104" s="20"/>
      <c r="C104" s="132" t="s">
        <v>83</v>
      </c>
      <c r="D104" s="132"/>
      <c r="E104" s="132"/>
      <c r="F104" s="132"/>
      <c r="G104" s="132"/>
      <c r="H104" s="132"/>
      <c r="I104" s="132"/>
      <c r="J104" s="132"/>
      <c r="K104" s="20"/>
    </row>
    <row r="105" spans="1:11" s="28" customFormat="1" ht="13.5" customHeight="1">
      <c r="A105" s="26"/>
      <c r="B105" s="26"/>
      <c r="C105" s="122" t="s">
        <v>33</v>
      </c>
      <c r="D105" s="122"/>
      <c r="E105" s="122"/>
      <c r="F105" s="122"/>
      <c r="G105" s="122"/>
      <c r="H105" s="122"/>
      <c r="I105" s="122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23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23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24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85724.28829</v>
      </c>
      <c r="G111" s="57">
        <v>85724.28829</v>
      </c>
      <c r="H111" s="57">
        <v>39412.3134</v>
      </c>
      <c r="I111" s="57">
        <v>32834.87953</v>
      </c>
      <c r="J111" s="57">
        <v>7037.007140000001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81159.26478</v>
      </c>
      <c r="G112" s="57">
        <v>81159.26478</v>
      </c>
      <c r="H112" s="57">
        <v>36896.42657</v>
      </c>
      <c r="I112" s="57">
        <v>35906.60906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186832.09535999995</v>
      </c>
      <c r="G113" s="57">
        <v>187734.69231</v>
      </c>
      <c r="H113" s="57">
        <v>55383.57358</v>
      </c>
      <c r="I113" s="57">
        <v>43903.836050000005</v>
      </c>
      <c r="J113" s="57">
        <v>6244.85128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1296618.3446499999</v>
      </c>
      <c r="G114" s="57">
        <v>1328313.94488</v>
      </c>
      <c r="H114" s="57">
        <v>547230.8428300001</v>
      </c>
      <c r="I114" s="57">
        <v>463417.49313</v>
      </c>
      <c r="J114" s="57">
        <v>76954.28282000002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12798.084620000001</v>
      </c>
      <c r="G115" s="57">
        <v>12806.10509</v>
      </c>
      <c r="H115" s="57">
        <v>3946.1999699999997</v>
      </c>
      <c r="I115" s="57">
        <v>3746.0326600000003</v>
      </c>
      <c r="J115" s="57">
        <v>878.37894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1663132.0777</v>
      </c>
      <c r="G116" s="63">
        <v>1695738.29535</v>
      </c>
      <c r="H116" s="63">
        <v>682869.35635</v>
      </c>
      <c r="I116" s="63">
        <v>579808.8504300001</v>
      </c>
      <c r="J116" s="63">
        <v>91114.52018000002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3426.41371</v>
      </c>
      <c r="G117" s="57">
        <v>3426.41371</v>
      </c>
      <c r="H117" s="57">
        <v>1290.5050700000002</v>
      </c>
      <c r="I117" s="57">
        <v>749.8797</v>
      </c>
      <c r="J117" s="57">
        <v>863.4764600000001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153870.09225</v>
      </c>
      <c r="G118" s="57">
        <v>241891.53608999998</v>
      </c>
      <c r="H118" s="57">
        <v>53318.85973999999</v>
      </c>
      <c r="I118" s="57">
        <v>42068.62094</v>
      </c>
      <c r="J118" s="57">
        <v>22704.93447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157296.50595999998</v>
      </c>
      <c r="G119" s="63">
        <v>245317.94979999997</v>
      </c>
      <c r="H119" s="63">
        <v>54609.36480999999</v>
      </c>
      <c r="I119" s="63">
        <v>42818.50064</v>
      </c>
      <c r="J119" s="63">
        <v>23568.410930000002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1820428.58366</v>
      </c>
      <c r="G120" s="63">
        <v>1941056.24515</v>
      </c>
      <c r="H120" s="63">
        <v>737478.72116</v>
      </c>
      <c r="I120" s="63">
        <v>622627.3510700001</v>
      </c>
      <c r="J120" s="63">
        <v>114682.93111000002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119348.70089000002</v>
      </c>
      <c r="G121" s="57">
        <v>509879.66491</v>
      </c>
      <c r="H121" s="57">
        <v>37520.29609</v>
      </c>
      <c r="I121" s="57">
        <v>20712.703309999997</v>
      </c>
      <c r="J121" s="57">
        <v>2658.9526499999997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39213.82541</v>
      </c>
      <c r="G122" s="57">
        <v>40368.59375</v>
      </c>
      <c r="H122" s="57">
        <v>17482.990420000002</v>
      </c>
      <c r="I122" s="57">
        <v>17482.990420000002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158562.52630000003</v>
      </c>
      <c r="G123" s="63">
        <v>550248.25866</v>
      </c>
      <c r="H123" s="63">
        <v>55003.286510000005</v>
      </c>
      <c r="I123" s="63">
        <v>38195.69373</v>
      </c>
      <c r="J123" s="63">
        <v>2658.9526499999997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1978991.10996</v>
      </c>
      <c r="G125" s="76">
        <v>2491304.50381</v>
      </c>
      <c r="H125" s="76">
        <v>792482.00767</v>
      </c>
      <c r="I125" s="76">
        <v>660823.0448</v>
      </c>
      <c r="J125" s="76">
        <v>117341.88376000003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23" t="s">
        <v>35</v>
      </c>
      <c r="D128" s="128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23"/>
      <c r="D129" s="129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24"/>
      <c r="D130" s="130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622548.93009</v>
      </c>
      <c r="G132" s="57">
        <v>641549.44775</v>
      </c>
      <c r="H132" s="57">
        <v>281692.51853999996</v>
      </c>
      <c r="I132" s="57">
        <v>272216.80083</v>
      </c>
      <c r="J132" s="57">
        <v>5206.137089999999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344595.26139000006</v>
      </c>
      <c r="G133" s="57">
        <v>384696.58488</v>
      </c>
      <c r="H133" s="57">
        <v>114054.18894</v>
      </c>
      <c r="I133" s="57">
        <v>99125.59618000001</v>
      </c>
      <c r="J133" s="57">
        <v>45337.216850000004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41481.08907</v>
      </c>
      <c r="G134" s="57">
        <v>41972.32255999999</v>
      </c>
      <c r="H134" s="57">
        <v>13723.48464</v>
      </c>
      <c r="I134" s="57">
        <v>13530.881369999997</v>
      </c>
      <c r="J134" s="57">
        <v>142.94328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298468.87490999995</v>
      </c>
      <c r="G135" s="57">
        <v>344190.25354999996</v>
      </c>
      <c r="H135" s="57">
        <v>119945.92727</v>
      </c>
      <c r="I135" s="57">
        <v>97969.41379</v>
      </c>
      <c r="J135" s="57">
        <v>48060.70437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13284.969550000002</v>
      </c>
      <c r="G136" s="57">
        <v>14537.826210000001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1320379.12501</v>
      </c>
      <c r="G137" s="63">
        <v>1426946.4349500001</v>
      </c>
      <c r="H137" s="63">
        <v>529416.11939</v>
      </c>
      <c r="I137" s="63">
        <v>482842.69217000005</v>
      </c>
      <c r="J137" s="63">
        <v>98747.00159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214296.47042999996</v>
      </c>
      <c r="G138" s="57">
        <v>489021.88715</v>
      </c>
      <c r="H138" s="57">
        <v>76902.52384000001</v>
      </c>
      <c r="I138" s="57">
        <v>68495.57105</v>
      </c>
      <c r="J138" s="57">
        <v>23182.09197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115368.35765</v>
      </c>
      <c r="G139" s="57">
        <v>220335.86027</v>
      </c>
      <c r="H139" s="57">
        <v>47144.75797</v>
      </c>
      <c r="I139" s="57">
        <v>43146.95044</v>
      </c>
      <c r="J139" s="57">
        <v>33270.39030000001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329664.82807999995</v>
      </c>
      <c r="G140" s="63">
        <v>709357.74742</v>
      </c>
      <c r="H140" s="63">
        <v>124047.28181000001</v>
      </c>
      <c r="I140" s="63">
        <v>111642.52149</v>
      </c>
      <c r="J140" s="63">
        <v>56452.48227000001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1650043.95309</v>
      </c>
      <c r="G141" s="63">
        <v>2136304.18237</v>
      </c>
      <c r="H141" s="63">
        <v>653463.4012</v>
      </c>
      <c r="I141" s="63">
        <v>594485.21366</v>
      </c>
      <c r="J141" s="63">
        <v>155199.48386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167584.00154</v>
      </c>
      <c r="G142" s="57">
        <v>158711.89432999998</v>
      </c>
      <c r="H142" s="57">
        <v>75751.00033</v>
      </c>
      <c r="I142" s="57">
        <v>75320.17426</v>
      </c>
      <c r="J142" s="57">
        <v>551.0933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163105.98828</v>
      </c>
      <c r="G143" s="57">
        <v>190625.85542</v>
      </c>
      <c r="H143" s="57">
        <v>89538.04093999999</v>
      </c>
      <c r="I143" s="57">
        <v>88607.27171000002</v>
      </c>
      <c r="J143" s="57">
        <v>1026.62832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330689.98982</v>
      </c>
      <c r="G144" s="63">
        <v>349337.74974999996</v>
      </c>
      <c r="H144" s="63">
        <v>165289.04127</v>
      </c>
      <c r="I144" s="63">
        <v>163927.44597</v>
      </c>
      <c r="J144" s="63">
        <v>1577.72162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1980733.94291</v>
      </c>
      <c r="G146" s="96">
        <v>2485641.93212</v>
      </c>
      <c r="H146" s="96">
        <v>818752.4424699999</v>
      </c>
      <c r="I146" s="96">
        <v>758412.65963</v>
      </c>
      <c r="J146" s="96">
        <v>156777.20548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5">
    <mergeCell ref="C103:J103"/>
    <mergeCell ref="C104:J104"/>
    <mergeCell ref="C105:I105"/>
    <mergeCell ref="C107:C109"/>
    <mergeCell ref="D107:D10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84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85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526354.6169058448</v>
      </c>
      <c r="G11" s="57">
        <v>526820.5712149782</v>
      </c>
      <c r="H11" s="57">
        <v>353485.5146495313</v>
      </c>
      <c r="I11" s="57">
        <v>255165.88796509165</v>
      </c>
      <c r="J11" s="57">
        <v>20420.097352682285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53769.388096299335</v>
      </c>
      <c r="G12" s="57">
        <v>53861.60026268617</v>
      </c>
      <c r="H12" s="57">
        <v>17249.323698869066</v>
      </c>
      <c r="I12" s="57">
        <v>15692.672802397376</v>
      </c>
      <c r="J12" s="57">
        <v>1862.9951061403583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300537.1535135832</v>
      </c>
      <c r="G13" s="57">
        <v>304608.45667713624</v>
      </c>
      <c r="H13" s="57">
        <v>137480.94389590956</v>
      </c>
      <c r="I13" s="57">
        <v>105577.38557238398</v>
      </c>
      <c r="J13" s="57">
        <v>22156.132183259073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640394.0639761839</v>
      </c>
      <c r="G14" s="57">
        <v>644404.3178856946</v>
      </c>
      <c r="H14" s="57">
        <v>227538.78290000572</v>
      </c>
      <c r="I14" s="57">
        <v>217207.96490640903</v>
      </c>
      <c r="J14" s="57">
        <v>18902.390243965678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46710.3992526779</v>
      </c>
      <c r="G15" s="57">
        <v>46885.45436881689</v>
      </c>
      <c r="H15" s="57">
        <v>19672.158418071573</v>
      </c>
      <c r="I15" s="57">
        <v>16683.827101956285</v>
      </c>
      <c r="J15" s="57">
        <v>1908.1888119117418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1567765.621744589</v>
      </c>
      <c r="G16" s="63">
        <v>1576580.4004093122</v>
      </c>
      <c r="H16" s="63">
        <v>755426.7235623872</v>
      </c>
      <c r="I16" s="63">
        <v>610327.7383482383</v>
      </c>
      <c r="J16" s="63">
        <v>65249.803697959134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5999.3376217715</v>
      </c>
      <c r="G17" s="57">
        <v>5801.100126436103</v>
      </c>
      <c r="H17" s="57">
        <v>10597.092043350496</v>
      </c>
      <c r="I17" s="57">
        <v>3260.1155475028227</v>
      </c>
      <c r="J17" s="57">
        <v>292.4647035425646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96781.62465719646</v>
      </c>
      <c r="G18" s="57">
        <v>107285.2711642236</v>
      </c>
      <c r="H18" s="57">
        <v>23351.71613109158</v>
      </c>
      <c r="I18" s="57">
        <v>19111.896013370686</v>
      </c>
      <c r="J18" s="57">
        <v>-1935.2361515156888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102780.96227896796</v>
      </c>
      <c r="G19" s="63">
        <v>113086.37129065969</v>
      </c>
      <c r="H19" s="63">
        <v>33948.80817444208</v>
      </c>
      <c r="I19" s="63">
        <v>22372.011560873507</v>
      </c>
      <c r="J19" s="63">
        <v>-1642.7714479731242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1670546.584023557</v>
      </c>
      <c r="G20" s="63">
        <v>1689666.771699972</v>
      </c>
      <c r="H20" s="63">
        <v>789375.5317368292</v>
      </c>
      <c r="I20" s="63">
        <v>632699.7499091118</v>
      </c>
      <c r="J20" s="63">
        <v>63607.03224998601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2735.0641243445757</v>
      </c>
      <c r="G21" s="57">
        <v>119310.94216576853</v>
      </c>
      <c r="H21" s="57">
        <v>1617.8132704442664</v>
      </c>
      <c r="I21" s="57">
        <v>589.1684784274006</v>
      </c>
      <c r="J21" s="57">
        <v>12522.50370197603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10351.707147459276</v>
      </c>
      <c r="G22" s="57">
        <v>9579.445711823084</v>
      </c>
      <c r="H22" s="57">
        <v>2322.323593200257</v>
      </c>
      <c r="I22" s="57">
        <v>2322.323593200257</v>
      </c>
      <c r="J22" s="57">
        <v>50.393921032225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13086.771271803851</v>
      </c>
      <c r="G23" s="63">
        <v>128890.38787759161</v>
      </c>
      <c r="H23" s="63">
        <v>3940.1368636445236</v>
      </c>
      <c r="I23" s="63">
        <v>2911.492071627658</v>
      </c>
      <c r="J23" s="63">
        <v>12572.897623008254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1683633.3552953608</v>
      </c>
      <c r="G25" s="76">
        <v>1818557.1595775636</v>
      </c>
      <c r="H25" s="76">
        <v>793315.6686004737</v>
      </c>
      <c r="I25" s="76">
        <v>635611.2419807394</v>
      </c>
      <c r="J25" s="76">
        <v>76179.92987299427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584022.6536948394</v>
      </c>
      <c r="G32" s="57">
        <v>587513.6729890914</v>
      </c>
      <c r="H32" s="57">
        <v>269852.6971006747</v>
      </c>
      <c r="I32" s="57">
        <v>267704.4718956167</v>
      </c>
      <c r="J32" s="57">
        <v>10486.022911066711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580151.9957128831</v>
      </c>
      <c r="G33" s="57">
        <v>590149.5717781367</v>
      </c>
      <c r="H33" s="57">
        <v>260708.081068696</v>
      </c>
      <c r="I33" s="57">
        <v>229823.3205321521</v>
      </c>
      <c r="J33" s="57">
        <v>65738.6522829769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42248.45832371275</v>
      </c>
      <c r="G34" s="57">
        <v>42160.32568222131</v>
      </c>
      <c r="H34" s="57">
        <v>17129.309414505977</v>
      </c>
      <c r="I34" s="57">
        <v>16884.123761146893</v>
      </c>
      <c r="J34" s="57">
        <v>721.3293396172797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72403.9846191814</v>
      </c>
      <c r="G35" s="57">
        <v>78230.07055713395</v>
      </c>
      <c r="H35" s="57">
        <v>24214.869026167566</v>
      </c>
      <c r="I35" s="57">
        <v>14217.398180019298</v>
      </c>
      <c r="J35" s="57">
        <v>19175.201539320893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1194.436350149362</v>
      </c>
      <c r="G36" s="57">
        <v>930.4514548651907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1280021.528700766</v>
      </c>
      <c r="G37" s="63">
        <v>1298984.0924614486</v>
      </c>
      <c r="H37" s="63">
        <v>571904.9566100442</v>
      </c>
      <c r="I37" s="63">
        <v>528629.3143689351</v>
      </c>
      <c r="J37" s="63">
        <v>96121.20607298179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228005.20568986054</v>
      </c>
      <c r="G38" s="57">
        <v>329597.8479663305</v>
      </c>
      <c r="H38" s="57">
        <v>65338.431345418176</v>
      </c>
      <c r="I38" s="57">
        <v>60216.46870013088</v>
      </c>
      <c r="J38" s="57">
        <v>34565.85079417911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35469.67783838345</v>
      </c>
      <c r="G39" s="57">
        <v>37201.66848285765</v>
      </c>
      <c r="H39" s="57">
        <v>5824.344054522578</v>
      </c>
      <c r="I39" s="57">
        <v>3237.3496908736497</v>
      </c>
      <c r="J39" s="57">
        <v>23755.846753359885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263474.883528244</v>
      </c>
      <c r="G40" s="63">
        <v>366799.5164491881</v>
      </c>
      <c r="H40" s="63">
        <v>71162.77539994076</v>
      </c>
      <c r="I40" s="63">
        <v>63453.818391004526</v>
      </c>
      <c r="J40" s="63">
        <v>58321.69754753899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1543496.41222901</v>
      </c>
      <c r="G41" s="63">
        <v>1665783.6089106367</v>
      </c>
      <c r="H41" s="63">
        <v>643067.732009985</v>
      </c>
      <c r="I41" s="63">
        <v>592083.1327599396</v>
      </c>
      <c r="J41" s="63">
        <v>154442.90362052078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11493.078996133314</v>
      </c>
      <c r="G42" s="57">
        <v>13017.221297333826</v>
      </c>
      <c r="H42" s="57">
        <v>4539.410865108051</v>
      </c>
      <c r="I42" s="57">
        <v>4419.075999495012</v>
      </c>
      <c r="J42" s="57">
        <v>1212.874200655868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125309.04285343563</v>
      </c>
      <c r="G43" s="57">
        <v>135128.1963929158</v>
      </c>
      <c r="H43" s="57">
        <v>42554.23968996699</v>
      </c>
      <c r="I43" s="57">
        <v>42505.059049674</v>
      </c>
      <c r="J43" s="57">
        <v>2061.3535792665257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136802.12184956894</v>
      </c>
      <c r="G44" s="63">
        <v>148145.41769024963</v>
      </c>
      <c r="H44" s="63">
        <v>47093.650555075044</v>
      </c>
      <c r="I44" s="63">
        <v>46924.13504916901</v>
      </c>
      <c r="J44" s="63">
        <v>3274.227779922394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1680298.534078579</v>
      </c>
      <c r="G46" s="96">
        <v>1813929.0266008864</v>
      </c>
      <c r="H46" s="96">
        <v>690161.38256506</v>
      </c>
      <c r="I46" s="96">
        <v>639007.2678091086</v>
      </c>
      <c r="J46" s="96">
        <v>157717.13140044318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1" s="28" customFormat="1" ht="14.25" customHeight="1">
      <c r="A50" s="20"/>
      <c r="B50" s="20"/>
      <c r="C50" s="107"/>
      <c r="D50" s="107"/>
      <c r="E50" s="107"/>
      <c r="F50" s="107"/>
      <c r="G50" s="107"/>
      <c r="H50" s="107"/>
      <c r="I50" s="107"/>
      <c r="J50" s="107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  <c r="N52" s="24"/>
    </row>
    <row r="53" spans="1:11" s="28" customFormat="1" ht="19.5" customHeight="1">
      <c r="A53" s="26"/>
      <c r="B53" s="26"/>
      <c r="C53" s="120" t="s">
        <v>84</v>
      </c>
      <c r="D53" s="120"/>
      <c r="E53" s="120"/>
      <c r="F53" s="120"/>
      <c r="G53" s="120"/>
      <c r="H53" s="120"/>
      <c r="I53" s="120"/>
      <c r="J53" s="120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505611.2887058448</v>
      </c>
      <c r="G61" s="57">
        <v>506077.2430149783</v>
      </c>
      <c r="H61" s="57">
        <v>348354.3715295313</v>
      </c>
      <c r="I61" s="57">
        <v>250060.35310509164</v>
      </c>
      <c r="J61" s="57">
        <v>20398.335672682286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39029.211126299335</v>
      </c>
      <c r="G62" s="57">
        <v>39121.423292686166</v>
      </c>
      <c r="H62" s="57">
        <v>12875.725638869062</v>
      </c>
      <c r="I62" s="57">
        <v>11319.074742397375</v>
      </c>
      <c r="J62" s="57">
        <v>1862.9951061403583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273785.70256358315</v>
      </c>
      <c r="G63" s="57">
        <v>277908.3260971362</v>
      </c>
      <c r="H63" s="57">
        <v>125574.09598590955</v>
      </c>
      <c r="I63" s="57">
        <v>98129.64649238398</v>
      </c>
      <c r="J63" s="57">
        <v>21029.39692325907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411597.00866604195</v>
      </c>
      <c r="G64" s="57">
        <v>414677.5614845104</v>
      </c>
      <c r="H64" s="57">
        <v>147479.8553735598</v>
      </c>
      <c r="I64" s="57">
        <v>146263.66999806903</v>
      </c>
      <c r="J64" s="57">
        <v>15874.07264134483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43292.4645726779</v>
      </c>
      <c r="G65" s="57">
        <v>43382.36568881689</v>
      </c>
      <c r="H65" s="57">
        <v>18523.34629807157</v>
      </c>
      <c r="I65" s="57">
        <v>15573.018431956283</v>
      </c>
      <c r="J65" s="57">
        <v>1805.2501819117417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1273315.675634447</v>
      </c>
      <c r="G66" s="63">
        <v>1281166.9195781278</v>
      </c>
      <c r="H66" s="63">
        <v>652807.3948259412</v>
      </c>
      <c r="I66" s="63">
        <v>521345.7627698983</v>
      </c>
      <c r="J66" s="63">
        <v>60970.05052533828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5983.2376217715</v>
      </c>
      <c r="G67" s="57">
        <v>5785.0001264361035</v>
      </c>
      <c r="H67" s="57">
        <v>5940.306303350495</v>
      </c>
      <c r="I67" s="57">
        <v>1130.845567502823</v>
      </c>
      <c r="J67" s="57">
        <v>136.66970354256463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119988.76483569309</v>
      </c>
      <c r="G68" s="57">
        <v>140356.72030661948</v>
      </c>
      <c r="H68" s="57">
        <v>28535.826042543176</v>
      </c>
      <c r="I68" s="57">
        <v>24866.711233427442</v>
      </c>
      <c r="J68" s="57">
        <v>16314.846611203991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125972.0024574646</v>
      </c>
      <c r="G69" s="63">
        <v>146141.72043305557</v>
      </c>
      <c r="H69" s="63">
        <v>34476.13234589367</v>
      </c>
      <c r="I69" s="63">
        <v>25997.556800930266</v>
      </c>
      <c r="J69" s="63">
        <v>16451.516314746557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1399287.6780919116</v>
      </c>
      <c r="G70" s="63">
        <v>1427308.6400111835</v>
      </c>
      <c r="H70" s="63">
        <v>687283.5271718348</v>
      </c>
      <c r="I70" s="63">
        <v>547343.3195708286</v>
      </c>
      <c r="J70" s="63">
        <v>77421.56684008484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1525.3653343445756</v>
      </c>
      <c r="G71" s="57">
        <v>67047.86215576855</v>
      </c>
      <c r="H71" s="57">
        <v>600.0055304442665</v>
      </c>
      <c r="I71" s="57">
        <v>245.12308842740063</v>
      </c>
      <c r="J71" s="57">
        <v>12084.476041976031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9763.107147459275</v>
      </c>
      <c r="G72" s="57">
        <v>8990.845711823084</v>
      </c>
      <c r="H72" s="57">
        <v>2022.3235932002574</v>
      </c>
      <c r="I72" s="57">
        <v>2022.3235932002574</v>
      </c>
      <c r="J72" s="57">
        <v>50.393921032225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11288.47248180385</v>
      </c>
      <c r="G73" s="63">
        <v>76038.70786759164</v>
      </c>
      <c r="H73" s="63">
        <v>2622.329123644524</v>
      </c>
      <c r="I73" s="63">
        <v>2267.446681627658</v>
      </c>
      <c r="J73" s="63">
        <v>12134.869963008256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1410576.1505737153</v>
      </c>
      <c r="G75" s="76">
        <v>1503347.347878775</v>
      </c>
      <c r="H75" s="76">
        <v>689905.8562954793</v>
      </c>
      <c r="I75" s="76">
        <v>549610.7662524562</v>
      </c>
      <c r="J75" s="76">
        <v>89556.4368030931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469995.8909848394</v>
      </c>
      <c r="G82" s="57">
        <v>472754.48293909157</v>
      </c>
      <c r="H82" s="57">
        <v>219800.76687067468</v>
      </c>
      <c r="I82" s="57">
        <v>218889.36292561662</v>
      </c>
      <c r="J82" s="57">
        <v>8811.093891066712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503483.98250288324</v>
      </c>
      <c r="G83" s="57">
        <v>508223.2206681366</v>
      </c>
      <c r="H83" s="57">
        <v>235136.90817869597</v>
      </c>
      <c r="I83" s="57">
        <v>206840.69552215212</v>
      </c>
      <c r="J83" s="57">
        <v>56202.205732976894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38696.337203712756</v>
      </c>
      <c r="G84" s="57">
        <v>38615.18069222131</v>
      </c>
      <c r="H84" s="57">
        <v>16035.440924505976</v>
      </c>
      <c r="I84" s="57">
        <v>15790.262141146894</v>
      </c>
      <c r="J84" s="57">
        <v>720.2399196172796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75681.69398903946</v>
      </c>
      <c r="G85" s="57">
        <v>78871.48747594973</v>
      </c>
      <c r="H85" s="57">
        <v>26438.043559721627</v>
      </c>
      <c r="I85" s="57">
        <v>15622.812801679285</v>
      </c>
      <c r="J85" s="57">
        <v>16270.113896700059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642.4989401493619</v>
      </c>
      <c r="G86" s="57">
        <v>636.7745448651907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1088500.4036206242</v>
      </c>
      <c r="G87" s="63">
        <v>1099101.1463202643</v>
      </c>
      <c r="H87" s="63">
        <v>497411.1595335982</v>
      </c>
      <c r="I87" s="63">
        <v>457143.1333905949</v>
      </c>
      <c r="J87" s="63">
        <v>82003.65344036094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180265.21919986053</v>
      </c>
      <c r="G88" s="57">
        <v>254301.39875633045</v>
      </c>
      <c r="H88" s="57">
        <v>56934.42966541818</v>
      </c>
      <c r="I88" s="57">
        <v>52291.572460130876</v>
      </c>
      <c r="J88" s="57">
        <v>27256.41076417912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30136.430836880078</v>
      </c>
      <c r="G89" s="57">
        <v>32382.54125525353</v>
      </c>
      <c r="H89" s="57">
        <v>4342.026895974173</v>
      </c>
      <c r="I89" s="57">
        <v>1753.0803809304125</v>
      </c>
      <c r="J89" s="57">
        <v>22692.07505607956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210401.6500367406</v>
      </c>
      <c r="G90" s="63">
        <v>286683.94001158397</v>
      </c>
      <c r="H90" s="63">
        <v>61276.456561392355</v>
      </c>
      <c r="I90" s="63">
        <v>54044.65284106129</v>
      </c>
      <c r="J90" s="63">
        <v>49948.48582025868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1298902.0536573648</v>
      </c>
      <c r="G91" s="63">
        <v>1385785.0863318483</v>
      </c>
      <c r="H91" s="63">
        <v>558687.6160949906</v>
      </c>
      <c r="I91" s="63">
        <v>511187.7862316562</v>
      </c>
      <c r="J91" s="63">
        <v>131952.13926061962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8674.893916133315</v>
      </c>
      <c r="G92" s="57">
        <v>8799.086217333826</v>
      </c>
      <c r="H92" s="57">
        <v>3685.280505108051</v>
      </c>
      <c r="I92" s="57">
        <v>3564.9456394950116</v>
      </c>
      <c r="J92" s="57">
        <v>1179.869140655868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98404.97625343564</v>
      </c>
      <c r="G93" s="57">
        <v>104215.74301291579</v>
      </c>
      <c r="H93" s="57">
        <v>33089.75182996699</v>
      </c>
      <c r="I93" s="57">
        <v>33040.571189673996</v>
      </c>
      <c r="J93" s="57">
        <v>1861.3535792665257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107079.87016956895</v>
      </c>
      <c r="G94" s="63">
        <v>113014.82923024961</v>
      </c>
      <c r="H94" s="63">
        <v>36775.03233507504</v>
      </c>
      <c r="I94" s="63">
        <v>36605.516829169006</v>
      </c>
      <c r="J94" s="63">
        <v>3041.2227199223935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1405981.9238269338</v>
      </c>
      <c r="G96" s="96">
        <v>1498799.915562098</v>
      </c>
      <c r="H96" s="96">
        <v>595462.6484300657</v>
      </c>
      <c r="I96" s="96">
        <v>547793.3030608252</v>
      </c>
      <c r="J96" s="96">
        <v>134993.36198054202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9" t="s">
        <v>30</v>
      </c>
      <c r="D102" s="119"/>
      <c r="E102" s="119"/>
      <c r="F102" s="119"/>
      <c r="G102" s="119"/>
      <c r="H102" s="119"/>
      <c r="I102" s="119"/>
      <c r="J102" s="119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0" t="s">
        <v>84</v>
      </c>
      <c r="D103" s="120"/>
      <c r="E103" s="120"/>
      <c r="F103" s="120"/>
      <c r="G103" s="120"/>
      <c r="H103" s="120"/>
      <c r="I103" s="120"/>
      <c r="J103" s="120"/>
      <c r="K103" s="20"/>
    </row>
    <row r="104" spans="1:11" s="28" customFormat="1" ht="19.5" customHeight="1">
      <c r="A104" s="20"/>
      <c r="B104" s="20"/>
      <c r="C104" s="132" t="s">
        <v>83</v>
      </c>
      <c r="D104" s="132"/>
      <c r="E104" s="132"/>
      <c r="F104" s="132"/>
      <c r="G104" s="132"/>
      <c r="H104" s="132"/>
      <c r="I104" s="132"/>
      <c r="J104" s="132"/>
      <c r="K104" s="20"/>
    </row>
    <row r="105" spans="1:11" s="28" customFormat="1" ht="13.5" customHeight="1">
      <c r="A105" s="26"/>
      <c r="B105" s="26"/>
      <c r="C105" s="122" t="s">
        <v>33</v>
      </c>
      <c r="D105" s="122"/>
      <c r="E105" s="122"/>
      <c r="F105" s="122"/>
      <c r="G105" s="122"/>
      <c r="H105" s="122"/>
      <c r="I105" s="122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23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23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24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20743.328200000004</v>
      </c>
      <c r="G111" s="57">
        <v>20743.328200000004</v>
      </c>
      <c r="H111" s="57">
        <v>5131.14312</v>
      </c>
      <c r="I111" s="57">
        <v>5105.534860000001</v>
      </c>
      <c r="J111" s="57">
        <v>21.66216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14740.17697</v>
      </c>
      <c r="G112" s="57">
        <v>14740.17697</v>
      </c>
      <c r="H112" s="57">
        <v>4373.59806</v>
      </c>
      <c r="I112" s="57">
        <v>4373.59806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11485.28866</v>
      </c>
      <c r="G113" s="57">
        <v>11506.07016</v>
      </c>
      <c r="H113" s="57">
        <v>5526.150540000001</v>
      </c>
      <c r="I113" s="57">
        <v>2502.68183</v>
      </c>
      <c r="J113" s="57">
        <v>292.9445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195853.14216</v>
      </c>
      <c r="G114" s="57">
        <v>195917.26006</v>
      </c>
      <c r="H114" s="57">
        <v>61506.70723000001</v>
      </c>
      <c r="I114" s="57">
        <v>61814.4256</v>
      </c>
      <c r="J114" s="57">
        <v>96.27438000000001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2650.1131600000003</v>
      </c>
      <c r="G115" s="57">
        <v>2653.51316</v>
      </c>
      <c r="H115" s="57">
        <v>853.4226799999999</v>
      </c>
      <c r="I115" s="57">
        <v>827.7174699999999</v>
      </c>
      <c r="J115" s="57">
        <v>12.399209999999998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245472.04915</v>
      </c>
      <c r="G116" s="63">
        <v>245560.34855000002</v>
      </c>
      <c r="H116" s="63">
        <v>77391.02163000002</v>
      </c>
      <c r="I116" s="63">
        <v>74623.95782000001</v>
      </c>
      <c r="J116" s="63">
        <v>423.28025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15.5</v>
      </c>
      <c r="G117" s="57">
        <v>15.5</v>
      </c>
      <c r="H117" s="57">
        <v>4653.72573</v>
      </c>
      <c r="I117" s="57">
        <v>2126.20997</v>
      </c>
      <c r="J117" s="57">
        <v>155.795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6590.70428</v>
      </c>
      <c r="G118" s="57">
        <v>11634.43498</v>
      </c>
      <c r="H118" s="57">
        <v>624.45485</v>
      </c>
      <c r="I118" s="57">
        <v>603.7063200000001</v>
      </c>
      <c r="J118" s="57">
        <v>549.18376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6606.20428</v>
      </c>
      <c r="G119" s="63">
        <v>11649.93498</v>
      </c>
      <c r="H119" s="63">
        <v>5278.18058</v>
      </c>
      <c r="I119" s="63">
        <v>2729.91629</v>
      </c>
      <c r="J119" s="63">
        <v>704.97876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252078.25343</v>
      </c>
      <c r="G120" s="63">
        <v>257210.28353000002</v>
      </c>
      <c r="H120" s="63">
        <v>82669.20221000002</v>
      </c>
      <c r="I120" s="63">
        <v>77353.87411</v>
      </c>
      <c r="J120" s="63">
        <v>1128.25901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1190.1987900000001</v>
      </c>
      <c r="G121" s="57">
        <v>48495.219189999996</v>
      </c>
      <c r="H121" s="57">
        <v>930.93627</v>
      </c>
      <c r="I121" s="57">
        <v>342.64541</v>
      </c>
      <c r="J121" s="57">
        <v>431.30029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1190.1987900000001</v>
      </c>
      <c r="G123" s="63">
        <v>48495.219189999996</v>
      </c>
      <c r="H123" s="63">
        <v>930.93627</v>
      </c>
      <c r="I123" s="63">
        <v>342.64541</v>
      </c>
      <c r="J123" s="63">
        <v>431.30029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253268.45222</v>
      </c>
      <c r="G125" s="76">
        <v>305705.50272</v>
      </c>
      <c r="H125" s="76">
        <v>83600.13848000002</v>
      </c>
      <c r="I125" s="76">
        <v>77696.51952</v>
      </c>
      <c r="J125" s="76">
        <v>1559.5593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23" t="s">
        <v>35</v>
      </c>
      <c r="D128" s="128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23"/>
      <c r="D129" s="129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24"/>
      <c r="D130" s="130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66497.52019</v>
      </c>
      <c r="G132" s="57">
        <v>66709.70002999999</v>
      </c>
      <c r="H132" s="57">
        <v>28538.77842</v>
      </c>
      <c r="I132" s="57">
        <v>28063.934719999997</v>
      </c>
      <c r="J132" s="57">
        <v>746.9538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41034.01459</v>
      </c>
      <c r="G133" s="57">
        <v>45144.8575</v>
      </c>
      <c r="H133" s="57">
        <v>11905.51759</v>
      </c>
      <c r="I133" s="57">
        <v>11390.72944</v>
      </c>
      <c r="J133" s="57">
        <v>4482.24101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2915.8106999999995</v>
      </c>
      <c r="G134" s="57">
        <v>2915.8106999999995</v>
      </c>
      <c r="H134" s="57">
        <v>898.95784</v>
      </c>
      <c r="I134" s="57">
        <v>898.9562400000001</v>
      </c>
      <c r="J134" s="57">
        <v>0.00687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35094.359879999996</v>
      </c>
      <c r="G135" s="57">
        <v>38370.95676</v>
      </c>
      <c r="H135" s="57">
        <v>5463.809649999999</v>
      </c>
      <c r="I135" s="57">
        <v>5250.30882</v>
      </c>
      <c r="J135" s="57">
        <v>13907.611789999999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500</v>
      </c>
      <c r="G136" s="57">
        <v>276.99166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146041.70536</v>
      </c>
      <c r="G137" s="63">
        <v>153418.31665</v>
      </c>
      <c r="H137" s="63">
        <v>46807.063500000004</v>
      </c>
      <c r="I137" s="63">
        <v>45603.92922</v>
      </c>
      <c r="J137" s="63">
        <v>19136.81347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42159.01985</v>
      </c>
      <c r="G138" s="57">
        <v>60122.351429999995</v>
      </c>
      <c r="H138" s="57">
        <v>6913.61759</v>
      </c>
      <c r="I138" s="57">
        <v>6479.9037800000015</v>
      </c>
      <c r="J138" s="57">
        <v>5773.169619999999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40505.31198</v>
      </c>
      <c r="G139" s="57">
        <v>59322.49679</v>
      </c>
      <c r="H139" s="57">
        <v>9708.20255</v>
      </c>
      <c r="I139" s="57">
        <v>8394.21893</v>
      </c>
      <c r="J139" s="57">
        <v>20166.31366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82664.33183</v>
      </c>
      <c r="G140" s="63">
        <v>119444.84821999999</v>
      </c>
      <c r="H140" s="63">
        <v>16621.82014</v>
      </c>
      <c r="I140" s="63">
        <v>14874.12271</v>
      </c>
      <c r="J140" s="63">
        <v>25939.48328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228706.03719</v>
      </c>
      <c r="G141" s="63">
        <v>272863.16487</v>
      </c>
      <c r="H141" s="63">
        <v>63428.88364</v>
      </c>
      <c r="I141" s="63">
        <v>60478.05193</v>
      </c>
      <c r="J141" s="63">
        <v>45076.29675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2516.18508</v>
      </c>
      <c r="G142" s="57">
        <v>3916.13508</v>
      </c>
      <c r="H142" s="57">
        <v>851.33036</v>
      </c>
      <c r="I142" s="57">
        <v>851.33036</v>
      </c>
      <c r="J142" s="57">
        <v>33.00506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25216.22995</v>
      </c>
      <c r="G143" s="57">
        <v>28922.80277</v>
      </c>
      <c r="H143" s="57">
        <v>8778.15591</v>
      </c>
      <c r="I143" s="57">
        <v>8778.15591</v>
      </c>
      <c r="J143" s="57">
        <v>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27732.41503</v>
      </c>
      <c r="G144" s="63">
        <v>32838.93785</v>
      </c>
      <c r="H144" s="63">
        <v>9629.48627</v>
      </c>
      <c r="I144" s="63">
        <v>9629.48627</v>
      </c>
      <c r="J144" s="63">
        <v>33.00506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256438.45222</v>
      </c>
      <c r="G146" s="96">
        <v>305702.10271999997</v>
      </c>
      <c r="H146" s="96">
        <v>73058.36991</v>
      </c>
      <c r="I146" s="96">
        <v>70107.5382</v>
      </c>
      <c r="J146" s="96">
        <v>45109.301810000004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5">
    <mergeCell ref="C103:J103"/>
    <mergeCell ref="C104:J104"/>
    <mergeCell ref="C105:I105"/>
    <mergeCell ref="C107:C109"/>
    <mergeCell ref="D107:D10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/>
  <dimension ref="A1:N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86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87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375116.1590428471</v>
      </c>
      <c r="G11" s="57">
        <v>376789.93162545084</v>
      </c>
      <c r="H11" s="57">
        <v>256769.08481658512</v>
      </c>
      <c r="I11" s="57">
        <v>164043.88739569514</v>
      </c>
      <c r="J11" s="57">
        <v>7330.288668986906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24872.938202817255</v>
      </c>
      <c r="G12" s="57">
        <v>24433.02407342987</v>
      </c>
      <c r="H12" s="57">
        <v>10007.91448140472</v>
      </c>
      <c r="I12" s="57">
        <v>8291.521826282391</v>
      </c>
      <c r="J12" s="57">
        <v>1113.2490223900998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167790.16244694972</v>
      </c>
      <c r="G13" s="57">
        <v>166815.17041256407</v>
      </c>
      <c r="H13" s="57">
        <v>74961.9180154644</v>
      </c>
      <c r="I13" s="57">
        <v>49262.8016829166</v>
      </c>
      <c r="J13" s="57">
        <v>19720.50433478933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279733.4296814716</v>
      </c>
      <c r="G14" s="57">
        <v>312851.16024476493</v>
      </c>
      <c r="H14" s="57">
        <v>117252.34271576439</v>
      </c>
      <c r="I14" s="57">
        <v>109890.9006010693</v>
      </c>
      <c r="J14" s="57">
        <v>8629.722764760112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14795.653650635926</v>
      </c>
      <c r="G15" s="57">
        <v>14825.359273390453</v>
      </c>
      <c r="H15" s="57">
        <v>6949.26285409346</v>
      </c>
      <c r="I15" s="57">
        <v>5883.954877539538</v>
      </c>
      <c r="J15" s="57">
        <v>541.3624726342108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862308.3430247217</v>
      </c>
      <c r="G16" s="63">
        <v>895714.6456296003</v>
      </c>
      <c r="H16" s="63">
        <v>465940.5228833121</v>
      </c>
      <c r="I16" s="63">
        <v>337373.0663835029</v>
      </c>
      <c r="J16" s="63">
        <v>37335.12726356066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8053.13112384351</v>
      </c>
      <c r="G17" s="57">
        <v>8656.275925727265</v>
      </c>
      <c r="H17" s="57">
        <v>1678.7424650277853</v>
      </c>
      <c r="I17" s="57">
        <v>1433.6458721796182</v>
      </c>
      <c r="J17" s="57">
        <v>4.660168803081398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12967.131094807539</v>
      </c>
      <c r="G18" s="57">
        <v>14573.580087239156</v>
      </c>
      <c r="H18" s="57">
        <v>11378.43333719472</v>
      </c>
      <c r="I18" s="57">
        <v>11077.284055746382</v>
      </c>
      <c r="J18" s="57">
        <v>2290.167656598673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21020.26221865105</v>
      </c>
      <c r="G19" s="63">
        <v>23229.85601296642</v>
      </c>
      <c r="H19" s="63">
        <v>13057.175802222504</v>
      </c>
      <c r="I19" s="63">
        <v>12510.929927926001</v>
      </c>
      <c r="J19" s="63">
        <v>2294.8278254017546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883328.6052433727</v>
      </c>
      <c r="G20" s="63">
        <v>918944.5016425666</v>
      </c>
      <c r="H20" s="63">
        <v>478997.6986855346</v>
      </c>
      <c r="I20" s="63">
        <v>349883.9963114289</v>
      </c>
      <c r="J20" s="63">
        <v>39629.955088962415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1899.384495726018</v>
      </c>
      <c r="G21" s="57">
        <v>55409.416282731974</v>
      </c>
      <c r="H21" s="57">
        <v>697.4899398067791</v>
      </c>
      <c r="I21" s="57">
        <v>603.0561686353849</v>
      </c>
      <c r="J21" s="57">
        <v>23.278698950049165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23717.89092437075</v>
      </c>
      <c r="G22" s="57">
        <v>27730.211734370754</v>
      </c>
      <c r="H22" s="57">
        <v>9552.637098866224</v>
      </c>
      <c r="I22" s="57">
        <v>9552.637098866224</v>
      </c>
      <c r="J22" s="57">
        <v>121.14753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25617.27542009677</v>
      </c>
      <c r="G23" s="63">
        <v>83139.62801710273</v>
      </c>
      <c r="H23" s="63">
        <v>10250.127038673003</v>
      </c>
      <c r="I23" s="63">
        <v>10155.693267501609</v>
      </c>
      <c r="J23" s="63">
        <v>144.42622895004916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908945.8806634696</v>
      </c>
      <c r="G25" s="76">
        <v>1002084.1296596694</v>
      </c>
      <c r="H25" s="76">
        <v>489247.82572420756</v>
      </c>
      <c r="I25" s="76">
        <v>360039.6895789305</v>
      </c>
      <c r="J25" s="76">
        <v>39774.38131791246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316006.70395693067</v>
      </c>
      <c r="G32" s="57">
        <v>322921.5267911908</v>
      </c>
      <c r="H32" s="57">
        <v>152335.3057567529</v>
      </c>
      <c r="I32" s="57">
        <v>149591.94266150173</v>
      </c>
      <c r="J32" s="57">
        <v>3811.8836686005093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333269.07446115994</v>
      </c>
      <c r="G33" s="57">
        <v>343130.84797676385</v>
      </c>
      <c r="H33" s="57">
        <v>135306.1374307603</v>
      </c>
      <c r="I33" s="57">
        <v>116837.3492076979</v>
      </c>
      <c r="J33" s="57">
        <v>34423.98356691767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15115.842154243905</v>
      </c>
      <c r="G34" s="57">
        <v>15284.960109086407</v>
      </c>
      <c r="H34" s="57">
        <v>5414.473520352424</v>
      </c>
      <c r="I34" s="57">
        <v>5315.358833331908</v>
      </c>
      <c r="J34" s="57">
        <v>151.85271106430918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98132.06846256628</v>
      </c>
      <c r="G35" s="57">
        <v>125976.22303837376</v>
      </c>
      <c r="H35" s="57">
        <v>43286.31691525283</v>
      </c>
      <c r="I35" s="57">
        <v>35026.192346959295</v>
      </c>
      <c r="J35" s="57">
        <v>4685.171419539761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1354.649179459155</v>
      </c>
      <c r="G36" s="57">
        <v>350.2116959054101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763878.3382143601</v>
      </c>
      <c r="G37" s="63">
        <v>807663.7696113202</v>
      </c>
      <c r="H37" s="63">
        <v>336342.2336231185</v>
      </c>
      <c r="I37" s="63">
        <v>306770.8430494908</v>
      </c>
      <c r="J37" s="63">
        <v>43072.89136612225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52940.216670853115</v>
      </c>
      <c r="G38" s="57">
        <v>89859.79509757363</v>
      </c>
      <c r="H38" s="57">
        <v>16138.44944195646</v>
      </c>
      <c r="I38" s="57">
        <v>14916.682406942866</v>
      </c>
      <c r="J38" s="57">
        <v>7563.071019236976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5162.239959379156</v>
      </c>
      <c r="G39" s="57">
        <v>6928.73226030096</v>
      </c>
      <c r="H39" s="57">
        <v>5233.911273923191</v>
      </c>
      <c r="I39" s="57">
        <v>2508.292256798475</v>
      </c>
      <c r="J39" s="57">
        <v>382.7229845797176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58102.45663023227</v>
      </c>
      <c r="G40" s="63">
        <v>96788.52735787458</v>
      </c>
      <c r="H40" s="63">
        <v>21372.36071587965</v>
      </c>
      <c r="I40" s="63">
        <v>17424.97466374134</v>
      </c>
      <c r="J40" s="63">
        <v>7945.7940038166935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821980.7948445923</v>
      </c>
      <c r="G41" s="63">
        <v>904452.2969691948</v>
      </c>
      <c r="H41" s="63">
        <v>357714.59433899814</v>
      </c>
      <c r="I41" s="63">
        <v>324195.8177132322</v>
      </c>
      <c r="J41" s="63">
        <v>51018.68536993894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2891.942734719287</v>
      </c>
      <c r="G42" s="57">
        <v>2902.7600506143513</v>
      </c>
      <c r="H42" s="57">
        <v>1034.1378332809106</v>
      </c>
      <c r="I42" s="57">
        <v>732.0571774861575</v>
      </c>
      <c r="J42" s="57">
        <v>13.397057735496055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57878.35458189328</v>
      </c>
      <c r="G43" s="57">
        <v>61240.71857870543</v>
      </c>
      <c r="H43" s="57">
        <v>35247.36139686265</v>
      </c>
      <c r="I43" s="57">
        <v>34575.68084853759</v>
      </c>
      <c r="J43" s="57">
        <v>569.9125115309346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60770.297316612574</v>
      </c>
      <c r="G44" s="63">
        <v>64143.47862931978</v>
      </c>
      <c r="H44" s="63">
        <v>36281.49923014356</v>
      </c>
      <c r="I44" s="63">
        <v>35307.73802602375</v>
      </c>
      <c r="J44" s="63">
        <v>583.3095692664307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882751.0921612049</v>
      </c>
      <c r="G46" s="96">
        <v>968595.7755985146</v>
      </c>
      <c r="H46" s="96">
        <v>393996.0935691417</v>
      </c>
      <c r="I46" s="96">
        <v>359503.5557392559</v>
      </c>
      <c r="J46" s="96">
        <v>51601.99493920537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409.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</row>
    <row r="53" spans="1:11" s="28" customFormat="1" ht="19.5" customHeight="1">
      <c r="A53" s="26"/>
      <c r="B53" s="26"/>
      <c r="C53" s="133" t="s">
        <v>86</v>
      </c>
      <c r="D53" s="133"/>
      <c r="E53" s="133"/>
      <c r="F53" s="133"/>
      <c r="G53" s="133"/>
      <c r="H53" s="133"/>
      <c r="I53" s="133"/>
      <c r="J53" s="133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375116.1590428471</v>
      </c>
      <c r="G61" s="57">
        <v>376789.93162545084</v>
      </c>
      <c r="H61" s="57">
        <v>256769.08481658512</v>
      </c>
      <c r="I61" s="57">
        <v>164043.88739569514</v>
      </c>
      <c r="J61" s="57">
        <v>7330.288668986906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24872.938202817255</v>
      </c>
      <c r="G62" s="57">
        <v>24433.02407342987</v>
      </c>
      <c r="H62" s="57">
        <v>10007.91448140472</v>
      </c>
      <c r="I62" s="57">
        <v>8291.521826282391</v>
      </c>
      <c r="J62" s="57">
        <v>1113.2490223900998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167025.80544694973</v>
      </c>
      <c r="G63" s="57">
        <v>166042.13341256406</v>
      </c>
      <c r="H63" s="57">
        <v>74606.1744054644</v>
      </c>
      <c r="I63" s="57">
        <v>48998.3287229166</v>
      </c>
      <c r="J63" s="57">
        <v>19588.977474789328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278267.9681652965</v>
      </c>
      <c r="G64" s="57">
        <v>310849.8439752083</v>
      </c>
      <c r="H64" s="57">
        <v>116893.88115166241</v>
      </c>
      <c r="I64" s="57">
        <v>110674.95078968102</v>
      </c>
      <c r="J64" s="57">
        <v>8251.761467150862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14745.875400635927</v>
      </c>
      <c r="G65" s="57">
        <v>14787.562023390454</v>
      </c>
      <c r="H65" s="57">
        <v>6949.125504093461</v>
      </c>
      <c r="I65" s="57">
        <v>5883.818527539538</v>
      </c>
      <c r="J65" s="57">
        <v>533.4424126342108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860028.7462585465</v>
      </c>
      <c r="G66" s="63">
        <v>892902.4951100434</v>
      </c>
      <c r="H66" s="63">
        <v>465226.1803592101</v>
      </c>
      <c r="I66" s="63">
        <v>337892.5072621147</v>
      </c>
      <c r="J66" s="63">
        <v>36817.71904595141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8053.13112384351</v>
      </c>
      <c r="G67" s="57">
        <v>8656.275925727265</v>
      </c>
      <c r="H67" s="57">
        <v>1678.7424650277853</v>
      </c>
      <c r="I67" s="57">
        <v>1433.6458721796182</v>
      </c>
      <c r="J67" s="57">
        <v>4.660168803081398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12976.111934873346</v>
      </c>
      <c r="G68" s="57">
        <v>14588.811700451502</v>
      </c>
      <c r="H68" s="57">
        <v>11378.43333719472</v>
      </c>
      <c r="I68" s="57">
        <v>11077.284055746382</v>
      </c>
      <c r="J68" s="57">
        <v>2289.937666598673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21029.243058716856</v>
      </c>
      <c r="G69" s="63">
        <v>23245.087626178767</v>
      </c>
      <c r="H69" s="63">
        <v>13057.175802222504</v>
      </c>
      <c r="I69" s="63">
        <v>12510.929927926001</v>
      </c>
      <c r="J69" s="63">
        <v>2294.5978354017543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881057.9893172634</v>
      </c>
      <c r="G70" s="63">
        <v>916147.5827362222</v>
      </c>
      <c r="H70" s="63">
        <v>478283.35616143263</v>
      </c>
      <c r="I70" s="63">
        <v>350403.4371900407</v>
      </c>
      <c r="J70" s="63">
        <v>39112.31688135317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1899.284495726018</v>
      </c>
      <c r="G71" s="57">
        <v>55367.39901273197</v>
      </c>
      <c r="H71" s="57">
        <v>697.4899398067791</v>
      </c>
      <c r="I71" s="57">
        <v>603.0561686353849</v>
      </c>
      <c r="J71" s="57">
        <v>23.278698950049165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23717.89092437075</v>
      </c>
      <c r="G72" s="57">
        <v>27730.211734370754</v>
      </c>
      <c r="H72" s="57">
        <v>9552.637098866224</v>
      </c>
      <c r="I72" s="57">
        <v>9552.637098866224</v>
      </c>
      <c r="J72" s="57">
        <v>121.14753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25617.175420096766</v>
      </c>
      <c r="G73" s="63">
        <v>83097.61074710272</v>
      </c>
      <c r="H73" s="63">
        <v>10250.127038673003</v>
      </c>
      <c r="I73" s="63">
        <v>10155.693267501609</v>
      </c>
      <c r="J73" s="63">
        <v>144.42622895004916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906675.1647373601</v>
      </c>
      <c r="G75" s="76">
        <v>999245.193483325</v>
      </c>
      <c r="H75" s="76">
        <v>488533.4832001056</v>
      </c>
      <c r="I75" s="76">
        <v>360559.1304575423</v>
      </c>
      <c r="J75" s="76">
        <v>39256.743110303214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309327.7456969306</v>
      </c>
      <c r="G82" s="57">
        <v>316058.01013119076</v>
      </c>
      <c r="H82" s="57">
        <v>149368.7276867529</v>
      </c>
      <c r="I82" s="57">
        <v>146939.03487150173</v>
      </c>
      <c r="J82" s="57">
        <v>3663.2868486005095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330861.64320115995</v>
      </c>
      <c r="G83" s="57">
        <v>340633.9571967639</v>
      </c>
      <c r="H83" s="57">
        <v>134358.21189076034</v>
      </c>
      <c r="I83" s="57">
        <v>116241.4126576979</v>
      </c>
      <c r="J83" s="57">
        <v>33878.864746917665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15062.691284243905</v>
      </c>
      <c r="G84" s="57">
        <v>15234.859239086409</v>
      </c>
      <c r="H84" s="57">
        <v>5409.487210352425</v>
      </c>
      <c r="I84" s="57">
        <v>5310.382963331907</v>
      </c>
      <c r="J84" s="57">
        <v>151.85271106430918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104997.4330863912</v>
      </c>
      <c r="G85" s="57">
        <v>132553.08455881712</v>
      </c>
      <c r="H85" s="57">
        <v>46442.73165115085</v>
      </c>
      <c r="I85" s="57">
        <v>37606.426505571</v>
      </c>
      <c r="J85" s="57">
        <v>5430.054991930509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1354.649179459155</v>
      </c>
      <c r="G86" s="57">
        <v>350.2116959054101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761604.1624481849</v>
      </c>
      <c r="G87" s="63">
        <v>804830.1228217636</v>
      </c>
      <c r="H87" s="63">
        <v>335579.15843901655</v>
      </c>
      <c r="I87" s="63">
        <v>306097.25699810253</v>
      </c>
      <c r="J87" s="63">
        <v>43124.05929851299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52927.657670853114</v>
      </c>
      <c r="G88" s="57">
        <v>89847.23609757364</v>
      </c>
      <c r="H88" s="57">
        <v>16138.44944195646</v>
      </c>
      <c r="I88" s="57">
        <v>14916.682406942866</v>
      </c>
      <c r="J88" s="57">
        <v>7563.071019236976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5178.366799444964</v>
      </c>
      <c r="G89" s="57">
        <v>6951.1098735133055</v>
      </c>
      <c r="H89" s="57">
        <v>5233.911273923191</v>
      </c>
      <c r="I89" s="57">
        <v>2508.292256798475</v>
      </c>
      <c r="J89" s="57">
        <v>382.7229845797176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58106.02447029808</v>
      </c>
      <c r="G90" s="63">
        <v>96798.34597108694</v>
      </c>
      <c r="H90" s="63">
        <v>21372.36071587965</v>
      </c>
      <c r="I90" s="63">
        <v>17424.97466374134</v>
      </c>
      <c r="J90" s="63">
        <v>7945.7940038166935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819710.186918483</v>
      </c>
      <c r="G91" s="63">
        <v>901628.4687928506</v>
      </c>
      <c r="H91" s="63">
        <v>356951.5191548962</v>
      </c>
      <c r="I91" s="63">
        <v>323522.2316618439</v>
      </c>
      <c r="J91" s="63">
        <v>51069.853302329684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2891.8427347192865</v>
      </c>
      <c r="G92" s="57">
        <v>2902.6600506143513</v>
      </c>
      <c r="H92" s="57">
        <v>1034.1378332809106</v>
      </c>
      <c r="I92" s="57">
        <v>732.0571774861575</v>
      </c>
      <c r="J92" s="57">
        <v>13.397057735496055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57878.34658189328</v>
      </c>
      <c r="G93" s="57">
        <v>61240.71057870543</v>
      </c>
      <c r="H93" s="57">
        <v>35247.36139686265</v>
      </c>
      <c r="I93" s="57">
        <v>34575.68084853759</v>
      </c>
      <c r="J93" s="57">
        <v>569.9125115309346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60770.18931661257</v>
      </c>
      <c r="G94" s="63">
        <v>64143.37062931978</v>
      </c>
      <c r="H94" s="63">
        <v>36281.49923014356</v>
      </c>
      <c r="I94" s="63">
        <v>35307.73802602375</v>
      </c>
      <c r="J94" s="63">
        <v>583.3095692664307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880480.3762350956</v>
      </c>
      <c r="G96" s="96">
        <v>965771.8394221704</v>
      </c>
      <c r="H96" s="96">
        <v>393233.01838503976</v>
      </c>
      <c r="I96" s="96">
        <v>358829.9696878676</v>
      </c>
      <c r="J96" s="96">
        <v>51653.16287159611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409.5">
      <c r="A99" s="26"/>
      <c r="B99" s="26"/>
      <c r="C99" s="108"/>
      <c r="D99" s="109"/>
      <c r="E99" s="109"/>
      <c r="F99" s="109"/>
      <c r="G99" s="103"/>
      <c r="H99" s="103"/>
      <c r="I99" s="103"/>
      <c r="J99" s="26"/>
      <c r="K99" s="26"/>
    </row>
    <row r="100" spans="1:10" ht="409.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409.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88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89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569636.7192797222</v>
      </c>
      <c r="G11" s="57">
        <v>571035.6875246295</v>
      </c>
      <c r="H11" s="57">
        <v>233928.92473900696</v>
      </c>
      <c r="I11" s="57">
        <v>83251.44945298406</v>
      </c>
      <c r="J11" s="57">
        <v>36690.04610561181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54081.237358756945</v>
      </c>
      <c r="G12" s="57">
        <v>54244.83127924612</v>
      </c>
      <c r="H12" s="57">
        <v>26097.083135779925</v>
      </c>
      <c r="I12" s="57">
        <v>21980.945400561108</v>
      </c>
      <c r="J12" s="57">
        <v>1452.9565414731387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336534.4207801037</v>
      </c>
      <c r="G13" s="57">
        <v>341151.1210103327</v>
      </c>
      <c r="H13" s="57">
        <v>151526.6200636461</v>
      </c>
      <c r="I13" s="57">
        <v>79995.07137030624</v>
      </c>
      <c r="J13" s="57">
        <v>25455.520536423886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539702.4710295125</v>
      </c>
      <c r="G14" s="57">
        <v>542687.2082131518</v>
      </c>
      <c r="H14" s="57">
        <v>217624.12870419063</v>
      </c>
      <c r="I14" s="57">
        <v>176632.81585333048</v>
      </c>
      <c r="J14" s="57">
        <v>90803.65314715976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35001.407258680774</v>
      </c>
      <c r="G15" s="57">
        <v>35157.377765279474</v>
      </c>
      <c r="H15" s="57">
        <v>21128.338758669714</v>
      </c>
      <c r="I15" s="57">
        <v>12956.174162661118</v>
      </c>
      <c r="J15" s="57">
        <v>2079.4475483985175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1534956.2557067762</v>
      </c>
      <c r="G16" s="63">
        <v>1544276.2257926397</v>
      </c>
      <c r="H16" s="63">
        <v>650305.0954012932</v>
      </c>
      <c r="I16" s="63">
        <v>374816.456239843</v>
      </c>
      <c r="J16" s="63">
        <v>156481.6238790671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27244.98200387648</v>
      </c>
      <c r="G17" s="57">
        <v>27686.503793301366</v>
      </c>
      <c r="H17" s="57">
        <v>7398.129551403804</v>
      </c>
      <c r="I17" s="57">
        <v>4398.129551403804</v>
      </c>
      <c r="J17" s="57">
        <v>0.23871973985545322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145356.1645125332</v>
      </c>
      <c r="G18" s="57">
        <v>180920.3524652255</v>
      </c>
      <c r="H18" s="57">
        <v>12067.621118734573</v>
      </c>
      <c r="I18" s="57">
        <v>8778.58521397502</v>
      </c>
      <c r="J18" s="57">
        <v>43554.35800959491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172601.14651640967</v>
      </c>
      <c r="G19" s="63">
        <v>208606.85625852685</v>
      </c>
      <c r="H19" s="63">
        <v>19465.750670138375</v>
      </c>
      <c r="I19" s="63">
        <v>13176.714765378823</v>
      </c>
      <c r="J19" s="63">
        <v>43554.596729334764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1707557.4022231859</v>
      </c>
      <c r="G20" s="63">
        <v>1752883.0820511666</v>
      </c>
      <c r="H20" s="63">
        <v>669770.8460714316</v>
      </c>
      <c r="I20" s="63">
        <v>387993.1710052218</v>
      </c>
      <c r="J20" s="63">
        <v>200036.22060840187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3110.6121886191877</v>
      </c>
      <c r="G21" s="57">
        <v>321579.84053080203</v>
      </c>
      <c r="H21" s="57">
        <v>8516.975991348825</v>
      </c>
      <c r="I21" s="57">
        <v>366.5811356739989</v>
      </c>
      <c r="J21" s="57">
        <v>1016.0655373177417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25369.602377339983</v>
      </c>
      <c r="G22" s="57">
        <v>28603.092708755412</v>
      </c>
      <c r="H22" s="57">
        <v>-533.3140225152041</v>
      </c>
      <c r="I22" s="57">
        <v>-533.3140225152041</v>
      </c>
      <c r="J22" s="57">
        <v>0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28480.21456595917</v>
      </c>
      <c r="G23" s="63">
        <v>350182.93323955743</v>
      </c>
      <c r="H23" s="63">
        <v>7983.661968833621</v>
      </c>
      <c r="I23" s="63">
        <v>-166.7328868412052</v>
      </c>
      <c r="J23" s="63">
        <v>1016.0655373177417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1736037.616789145</v>
      </c>
      <c r="G25" s="76">
        <v>2103066.015290724</v>
      </c>
      <c r="H25" s="76">
        <v>677754.5080402653</v>
      </c>
      <c r="I25" s="76">
        <v>387826.43811838055</v>
      </c>
      <c r="J25" s="76">
        <v>201052.2861457196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556812.3151713234</v>
      </c>
      <c r="G32" s="57">
        <v>556731.3636152806</v>
      </c>
      <c r="H32" s="57">
        <v>260562.45331536653</v>
      </c>
      <c r="I32" s="57">
        <v>253398.52780043773</v>
      </c>
      <c r="J32" s="57">
        <v>3105.7114886778663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554191.2430859288</v>
      </c>
      <c r="G33" s="57">
        <v>571206.7517596914</v>
      </c>
      <c r="H33" s="57">
        <v>223790.43630344686</v>
      </c>
      <c r="I33" s="57">
        <v>184970.98594393185</v>
      </c>
      <c r="J33" s="57">
        <v>109136.12424385292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48530.59723029578</v>
      </c>
      <c r="G34" s="57">
        <v>49413.50402360257</v>
      </c>
      <c r="H34" s="57">
        <v>15399.01559390174</v>
      </c>
      <c r="I34" s="57">
        <v>14723.814610859818</v>
      </c>
      <c r="J34" s="57">
        <v>424.73757520903445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169246.250007615</v>
      </c>
      <c r="G35" s="57">
        <v>168959.76691334203</v>
      </c>
      <c r="H35" s="57">
        <v>66170.06183723085</v>
      </c>
      <c r="I35" s="57">
        <v>51931.30164874916</v>
      </c>
      <c r="J35" s="57">
        <v>29645.948110961035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881.610775602099</v>
      </c>
      <c r="G36" s="57">
        <v>881.610775602099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1329662.016270765</v>
      </c>
      <c r="G37" s="63">
        <v>1347192.9970875187</v>
      </c>
      <c r="H37" s="63">
        <v>565921.967049946</v>
      </c>
      <c r="I37" s="63">
        <v>505024.6300039786</v>
      </c>
      <c r="J37" s="63">
        <v>142312.52141870087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229033.97795991757</v>
      </c>
      <c r="G38" s="57">
        <v>519933.6265529677</v>
      </c>
      <c r="H38" s="57">
        <v>67618.65662275972</v>
      </c>
      <c r="I38" s="57">
        <v>57132.43130998287</v>
      </c>
      <c r="J38" s="57">
        <v>40313.62650510639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30381.05992627138</v>
      </c>
      <c r="G39" s="57">
        <v>38687.440011442995</v>
      </c>
      <c r="H39" s="57">
        <v>9625.137907582959</v>
      </c>
      <c r="I39" s="57">
        <v>8375.173356964962</v>
      </c>
      <c r="J39" s="57">
        <v>4735.162023895886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259415.03788618895</v>
      </c>
      <c r="G40" s="63">
        <v>558621.0665644107</v>
      </c>
      <c r="H40" s="63">
        <v>77243.79453034268</v>
      </c>
      <c r="I40" s="63">
        <v>65507.60466694784</v>
      </c>
      <c r="J40" s="63">
        <v>45048.788529002275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1589077.054156954</v>
      </c>
      <c r="G41" s="63">
        <v>1905814.0636519294</v>
      </c>
      <c r="H41" s="63">
        <v>643165.7615802886</v>
      </c>
      <c r="I41" s="63">
        <v>570532.2346709265</v>
      </c>
      <c r="J41" s="63">
        <v>187361.30994770315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3243.3242270380165</v>
      </c>
      <c r="G42" s="57">
        <v>7877.496741220984</v>
      </c>
      <c r="H42" s="57">
        <v>1682.245936532305</v>
      </c>
      <c r="I42" s="57">
        <v>1651.8401165323048</v>
      </c>
      <c r="J42" s="57">
        <v>23.32084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131637.0033475045</v>
      </c>
      <c r="G43" s="57">
        <v>161641.5805705647</v>
      </c>
      <c r="H43" s="57">
        <v>57059.294464190396</v>
      </c>
      <c r="I43" s="57">
        <v>57034.57690419039</v>
      </c>
      <c r="J43" s="57">
        <v>1796.943864160435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134880.32757454252</v>
      </c>
      <c r="G44" s="63">
        <v>169519.0773117857</v>
      </c>
      <c r="H44" s="63">
        <v>58741.540400722704</v>
      </c>
      <c r="I44" s="63">
        <v>58686.4170207227</v>
      </c>
      <c r="J44" s="63">
        <v>1820.264704160435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1723957.3817314964</v>
      </c>
      <c r="G46" s="96">
        <v>2075333.140963715</v>
      </c>
      <c r="H46" s="96">
        <v>701907.3019810114</v>
      </c>
      <c r="I46" s="96">
        <v>629218.6516916491</v>
      </c>
      <c r="J46" s="96">
        <v>189181.57465186357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1" s="28" customFormat="1" ht="14.25" customHeight="1">
      <c r="A50" s="20"/>
      <c r="B50" s="20"/>
      <c r="C50" s="107"/>
      <c r="D50" s="107"/>
      <c r="E50" s="107"/>
      <c r="F50" s="107"/>
      <c r="G50" s="107"/>
      <c r="H50" s="107"/>
      <c r="I50" s="107"/>
      <c r="J50" s="107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  <c r="N52" s="24"/>
    </row>
    <row r="53" spans="1:11" s="28" customFormat="1" ht="19.5" customHeight="1">
      <c r="A53" s="26"/>
      <c r="B53" s="26"/>
      <c r="C53" s="120" t="s">
        <v>88</v>
      </c>
      <c r="D53" s="120"/>
      <c r="E53" s="120"/>
      <c r="F53" s="120"/>
      <c r="G53" s="120"/>
      <c r="H53" s="120"/>
      <c r="I53" s="120"/>
      <c r="J53" s="120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556102.5435897221</v>
      </c>
      <c r="G61" s="57">
        <v>557501.5118346295</v>
      </c>
      <c r="H61" s="57">
        <v>226533.358259007</v>
      </c>
      <c r="I61" s="57">
        <v>75855.88297298407</v>
      </c>
      <c r="J61" s="57">
        <v>36324.49813561181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38085.69822875695</v>
      </c>
      <c r="G62" s="57">
        <v>38249.292149246125</v>
      </c>
      <c r="H62" s="57">
        <v>18375.784705779926</v>
      </c>
      <c r="I62" s="57">
        <v>14259.646970561109</v>
      </c>
      <c r="J62" s="57">
        <v>1452.9565414731387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318890.6096901036</v>
      </c>
      <c r="G63" s="57">
        <v>323504.0059203327</v>
      </c>
      <c r="H63" s="57">
        <v>141855.3496336461</v>
      </c>
      <c r="I63" s="57">
        <v>71646.52756030623</v>
      </c>
      <c r="J63" s="57">
        <v>24266.41933642389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246560.1420189302</v>
      </c>
      <c r="G64" s="57">
        <v>247890.22201974696</v>
      </c>
      <c r="H64" s="57">
        <v>124910.66813292628</v>
      </c>
      <c r="I64" s="57">
        <v>105997.17955432365</v>
      </c>
      <c r="J64" s="57">
        <v>34374.363516076926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30484.56248868077</v>
      </c>
      <c r="G65" s="57">
        <v>30640.532995279467</v>
      </c>
      <c r="H65" s="57">
        <v>18449.308228669714</v>
      </c>
      <c r="I65" s="57">
        <v>11338.36313266112</v>
      </c>
      <c r="J65" s="57">
        <v>1658.9348583985177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1190123.5560161937</v>
      </c>
      <c r="G66" s="63">
        <v>1197785.5649192345</v>
      </c>
      <c r="H66" s="63">
        <v>530124.4689600291</v>
      </c>
      <c r="I66" s="63">
        <v>279097.6001908362</v>
      </c>
      <c r="J66" s="63">
        <v>98077.17238798428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18842.326003876482</v>
      </c>
      <c r="G67" s="57">
        <v>19283.847793301367</v>
      </c>
      <c r="H67" s="57">
        <v>4869.655021403804</v>
      </c>
      <c r="I67" s="57">
        <v>1869.6550214038039</v>
      </c>
      <c r="J67" s="57">
        <v>0.23871973985545322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23738.430370765724</v>
      </c>
      <c r="G68" s="57">
        <v>26966.22645169869</v>
      </c>
      <c r="H68" s="57">
        <v>6781.6958146329525</v>
      </c>
      <c r="I68" s="57">
        <v>5639.354239873398</v>
      </c>
      <c r="J68" s="57">
        <v>9977.692354918163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42580.75637464221</v>
      </c>
      <c r="G69" s="63">
        <v>46250.074245000054</v>
      </c>
      <c r="H69" s="63">
        <v>11651.350836036756</v>
      </c>
      <c r="I69" s="63">
        <v>7509.009261277202</v>
      </c>
      <c r="J69" s="63">
        <v>9977.931074658018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1232704.312390836</v>
      </c>
      <c r="G70" s="63">
        <v>1244035.6391642345</v>
      </c>
      <c r="H70" s="63">
        <v>541775.8197960658</v>
      </c>
      <c r="I70" s="63">
        <v>286606.6094521134</v>
      </c>
      <c r="J70" s="63">
        <v>108055.10346264229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2237.6121886191877</v>
      </c>
      <c r="G71" s="57">
        <v>100724.456130802</v>
      </c>
      <c r="H71" s="57">
        <v>8153.527841348825</v>
      </c>
      <c r="I71" s="57">
        <v>148.8457556739989</v>
      </c>
      <c r="J71" s="57">
        <v>843.7794373177417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10969.602377339981</v>
      </c>
      <c r="G72" s="57">
        <v>11873.09270875541</v>
      </c>
      <c r="H72" s="57">
        <v>-383.37548251520417</v>
      </c>
      <c r="I72" s="57">
        <v>-383.37548251520417</v>
      </c>
      <c r="J72" s="57">
        <v>0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13207.21456595917</v>
      </c>
      <c r="G73" s="63">
        <v>112597.54883955742</v>
      </c>
      <c r="H73" s="63">
        <v>7770.15235883362</v>
      </c>
      <c r="I73" s="63">
        <v>-234.52972684120527</v>
      </c>
      <c r="J73" s="63">
        <v>843.7794373177417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1245911.526956795</v>
      </c>
      <c r="G75" s="76">
        <v>1356633.188003792</v>
      </c>
      <c r="H75" s="76">
        <v>549545.9721548994</v>
      </c>
      <c r="I75" s="76">
        <v>286372.0797252722</v>
      </c>
      <c r="J75" s="76">
        <v>108898.88289996004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407694.13208132336</v>
      </c>
      <c r="G82" s="57">
        <v>407557.1766352808</v>
      </c>
      <c r="H82" s="57">
        <v>190612.14973536652</v>
      </c>
      <c r="I82" s="57">
        <v>188953.39427043768</v>
      </c>
      <c r="J82" s="57">
        <v>2381.960348677866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415294.4089359287</v>
      </c>
      <c r="G83" s="57">
        <v>431327.5611696914</v>
      </c>
      <c r="H83" s="57">
        <v>173811.82088344687</v>
      </c>
      <c r="I83" s="57">
        <v>142752.94219393187</v>
      </c>
      <c r="J83" s="57">
        <v>74442.89152385292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37890.51071029579</v>
      </c>
      <c r="G84" s="57">
        <v>38738.63698360257</v>
      </c>
      <c r="H84" s="57">
        <v>10967.93163390174</v>
      </c>
      <c r="I84" s="57">
        <v>10873.097520859816</v>
      </c>
      <c r="J84" s="57">
        <v>359.8023152090344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137490.5080570329</v>
      </c>
      <c r="G85" s="57">
        <v>134949.18387993725</v>
      </c>
      <c r="H85" s="57">
        <v>56931.0917359665</v>
      </c>
      <c r="I85" s="57">
        <v>45266.93531974231</v>
      </c>
      <c r="J85" s="57">
        <v>24081.566869878225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393.8695756020991</v>
      </c>
      <c r="G86" s="57">
        <v>393.8695756020991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998763.4293601828</v>
      </c>
      <c r="G87" s="63">
        <v>1012966.428244114</v>
      </c>
      <c r="H87" s="63">
        <v>432322.99398868164</v>
      </c>
      <c r="I87" s="63">
        <v>387846.36930497165</v>
      </c>
      <c r="J87" s="63">
        <v>101266.22105761804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120424.98594991757</v>
      </c>
      <c r="G88" s="57">
        <v>194302.9911529677</v>
      </c>
      <c r="H88" s="57">
        <v>31562.436462759713</v>
      </c>
      <c r="I88" s="57">
        <v>27532.604579982868</v>
      </c>
      <c r="J88" s="57">
        <v>17664.11471510639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21499.9762745039</v>
      </c>
      <c r="G89" s="57">
        <v>24429.083987916194</v>
      </c>
      <c r="H89" s="57">
        <v>9018.556213481339</v>
      </c>
      <c r="I89" s="57">
        <v>8402.123392863343</v>
      </c>
      <c r="J89" s="57">
        <v>1252.3091892191464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141924.96222442147</v>
      </c>
      <c r="G90" s="63">
        <v>218732.0751408839</v>
      </c>
      <c r="H90" s="63">
        <v>40580.992676241054</v>
      </c>
      <c r="I90" s="63">
        <v>35934.72797284621</v>
      </c>
      <c r="J90" s="63">
        <v>18916.423904325537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1140688.3915846043</v>
      </c>
      <c r="G91" s="63">
        <v>1231698.503384998</v>
      </c>
      <c r="H91" s="63">
        <v>472903.9866649227</v>
      </c>
      <c r="I91" s="63">
        <v>423781.09727781784</v>
      </c>
      <c r="J91" s="63">
        <v>120182.64496194357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2220.3242270380165</v>
      </c>
      <c r="G92" s="57">
        <v>6781.996741220984</v>
      </c>
      <c r="H92" s="57">
        <v>1371.974306532305</v>
      </c>
      <c r="I92" s="57">
        <v>1358.9804465323048</v>
      </c>
      <c r="J92" s="57">
        <v>2.9836199999999997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88267.33734750451</v>
      </c>
      <c r="G93" s="57">
        <v>111355.0275505647</v>
      </c>
      <c r="H93" s="57">
        <v>28686.315854190394</v>
      </c>
      <c r="I93" s="57">
        <v>28686.315854190394</v>
      </c>
      <c r="J93" s="57">
        <v>1796.943864160435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90487.66157454252</v>
      </c>
      <c r="G94" s="63">
        <v>118137.02429178568</v>
      </c>
      <c r="H94" s="63">
        <v>30058.2901607227</v>
      </c>
      <c r="I94" s="63">
        <v>30045.296300722697</v>
      </c>
      <c r="J94" s="63">
        <v>1799.927484160435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1231176.0531591468</v>
      </c>
      <c r="G96" s="96">
        <v>1349835.5276767837</v>
      </c>
      <c r="H96" s="96">
        <v>502962.27682564536</v>
      </c>
      <c r="I96" s="96">
        <v>453826.39357854053</v>
      </c>
      <c r="J96" s="96">
        <v>121982.57244610401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9" t="s">
        <v>30</v>
      </c>
      <c r="D102" s="119"/>
      <c r="E102" s="119"/>
      <c r="F102" s="119"/>
      <c r="G102" s="119"/>
      <c r="H102" s="119"/>
      <c r="I102" s="119"/>
      <c r="J102" s="119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0" t="s">
        <v>88</v>
      </c>
      <c r="D103" s="120"/>
      <c r="E103" s="120"/>
      <c r="F103" s="120"/>
      <c r="G103" s="120"/>
      <c r="H103" s="120"/>
      <c r="I103" s="120"/>
      <c r="J103" s="120"/>
      <c r="K103" s="20"/>
    </row>
    <row r="104" spans="1:11" s="28" customFormat="1" ht="19.5" customHeight="1">
      <c r="A104" s="20"/>
      <c r="B104" s="20"/>
      <c r="C104" s="132" t="s">
        <v>10</v>
      </c>
      <c r="D104" s="132"/>
      <c r="E104" s="132"/>
      <c r="F104" s="132"/>
      <c r="G104" s="132"/>
      <c r="H104" s="132"/>
      <c r="I104" s="132"/>
      <c r="J104" s="132"/>
      <c r="K104" s="20"/>
    </row>
    <row r="105" spans="1:11" s="28" customFormat="1" ht="13.5" customHeight="1">
      <c r="A105" s="26"/>
      <c r="B105" s="26"/>
      <c r="C105" s="122" t="s">
        <v>33</v>
      </c>
      <c r="D105" s="122"/>
      <c r="E105" s="122"/>
      <c r="F105" s="122"/>
      <c r="G105" s="122"/>
      <c r="H105" s="122"/>
      <c r="I105" s="122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23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23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24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13534.175690000002</v>
      </c>
      <c r="G111" s="57">
        <v>13534.175690000002</v>
      </c>
      <c r="H111" s="57">
        <v>7395.56648</v>
      </c>
      <c r="I111" s="57">
        <v>7395.56648</v>
      </c>
      <c r="J111" s="57">
        <v>365.54796999999996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15995.53913</v>
      </c>
      <c r="G112" s="57">
        <v>15995.53913</v>
      </c>
      <c r="H112" s="57">
        <v>7721.29843</v>
      </c>
      <c r="I112" s="57">
        <v>7721.29843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16915.42255</v>
      </c>
      <c r="G113" s="57">
        <v>16918.72655</v>
      </c>
      <c r="H113" s="57">
        <v>9421.70355</v>
      </c>
      <c r="I113" s="57">
        <v>8139.277399999999</v>
      </c>
      <c r="J113" s="57">
        <v>1072.4562700000004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306544.75380000006</v>
      </c>
      <c r="G114" s="57">
        <v>309348.87163</v>
      </c>
      <c r="H114" s="57">
        <v>93212.34012000001</v>
      </c>
      <c r="I114" s="57">
        <v>70258.18161</v>
      </c>
      <c r="J114" s="57">
        <v>83595.50378000001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4509.7947699999995</v>
      </c>
      <c r="G115" s="57">
        <v>4509.7947699999995</v>
      </c>
      <c r="H115" s="57">
        <v>2675.91561</v>
      </c>
      <c r="I115" s="57">
        <v>1614.69611</v>
      </c>
      <c r="J115" s="57">
        <v>420.51269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357499.68594000005</v>
      </c>
      <c r="G116" s="63">
        <v>360307.10777</v>
      </c>
      <c r="H116" s="63">
        <v>120426.82419000001</v>
      </c>
      <c r="I116" s="63">
        <v>95129.02003</v>
      </c>
      <c r="J116" s="63">
        <v>85454.02071000001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8402.656</v>
      </c>
      <c r="G117" s="57">
        <v>8402.656</v>
      </c>
      <c r="H117" s="57">
        <v>2528.47453</v>
      </c>
      <c r="I117" s="57">
        <v>2528.47453</v>
      </c>
      <c r="J117" s="57">
        <v>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133354.22978</v>
      </c>
      <c r="G118" s="57">
        <v>174065.7176</v>
      </c>
      <c r="H118" s="57">
        <v>6350.178619999999</v>
      </c>
      <c r="I118" s="57">
        <v>3453.08946</v>
      </c>
      <c r="J118" s="57">
        <v>42805.17414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141756.88577999998</v>
      </c>
      <c r="G119" s="63">
        <v>182468.3736</v>
      </c>
      <c r="H119" s="63">
        <v>8878.653149999998</v>
      </c>
      <c r="I119" s="63">
        <v>5981.563990000001</v>
      </c>
      <c r="J119" s="63">
        <v>42805.17414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499256.57172</v>
      </c>
      <c r="G120" s="63">
        <v>542775.4813699999</v>
      </c>
      <c r="H120" s="63">
        <v>129305.47734000001</v>
      </c>
      <c r="I120" s="63">
        <v>101110.58402</v>
      </c>
      <c r="J120" s="63">
        <v>128259.19485000001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873</v>
      </c>
      <c r="G121" s="57">
        <v>220762.60759</v>
      </c>
      <c r="H121" s="57">
        <v>363.44815</v>
      </c>
      <c r="I121" s="57">
        <v>217.73538</v>
      </c>
      <c r="J121" s="57">
        <v>172.2861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14400</v>
      </c>
      <c r="G122" s="57">
        <v>16730</v>
      </c>
      <c r="H122" s="57">
        <v>-149.93854</v>
      </c>
      <c r="I122" s="57">
        <v>-149.93854</v>
      </c>
      <c r="J122" s="57">
        <v>0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15273</v>
      </c>
      <c r="G123" s="63">
        <v>237492.60759</v>
      </c>
      <c r="H123" s="63">
        <v>213.50961</v>
      </c>
      <c r="I123" s="63">
        <v>67.79684</v>
      </c>
      <c r="J123" s="63">
        <v>172.2861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514529.57172</v>
      </c>
      <c r="G125" s="76">
        <v>780268.08896</v>
      </c>
      <c r="H125" s="76">
        <v>129518.98695</v>
      </c>
      <c r="I125" s="76">
        <v>101178.38085999999</v>
      </c>
      <c r="J125" s="76">
        <v>128431.48095000001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23" t="s">
        <v>35</v>
      </c>
      <c r="D128" s="128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23"/>
      <c r="D129" s="129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24"/>
      <c r="D130" s="130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147917.22069</v>
      </c>
      <c r="G132" s="57">
        <v>147950.06288999997</v>
      </c>
      <c r="H132" s="57">
        <v>69335.93575</v>
      </c>
      <c r="I132" s="57">
        <v>63832.7657</v>
      </c>
      <c r="J132" s="57">
        <v>698.96412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131308.28273</v>
      </c>
      <c r="G133" s="57">
        <v>132193.33711</v>
      </c>
      <c r="H133" s="57">
        <v>47313.547810000004</v>
      </c>
      <c r="I133" s="57">
        <v>39840.235909999996</v>
      </c>
      <c r="J133" s="57">
        <v>32802.970380000006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10281.34107</v>
      </c>
      <c r="G134" s="57">
        <v>10316.12159</v>
      </c>
      <c r="H134" s="57">
        <v>4311.361989999999</v>
      </c>
      <c r="I134" s="57">
        <v>3730.99512</v>
      </c>
      <c r="J134" s="57">
        <v>64.93526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53585.34252999999</v>
      </c>
      <c r="G135" s="57">
        <v>57033.35026000001</v>
      </c>
      <c r="H135" s="57">
        <v>13959.365139999998</v>
      </c>
      <c r="I135" s="57">
        <v>10123.305890000001</v>
      </c>
      <c r="J135" s="57">
        <v>35409.34292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487.7412</v>
      </c>
      <c r="G136" s="57">
        <v>487.7412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343579.92821999994</v>
      </c>
      <c r="G137" s="63">
        <v>347980.61305</v>
      </c>
      <c r="H137" s="63">
        <v>134920.21069</v>
      </c>
      <c r="I137" s="63">
        <v>117527.30262000002</v>
      </c>
      <c r="J137" s="63">
        <v>68976.21268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108573.47022</v>
      </c>
      <c r="G138" s="57">
        <v>325595.11361</v>
      </c>
      <c r="H138" s="57">
        <v>36022.86283</v>
      </c>
      <c r="I138" s="57">
        <v>29566.469399999998</v>
      </c>
      <c r="J138" s="57">
        <v>22642.361790000003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20629.01697</v>
      </c>
      <c r="G139" s="57">
        <v>34381.38529</v>
      </c>
      <c r="H139" s="57">
        <v>1681.9244299999998</v>
      </c>
      <c r="I139" s="57">
        <v>297.99787</v>
      </c>
      <c r="J139" s="57">
        <v>12711.361319999998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129202.48719</v>
      </c>
      <c r="G140" s="63">
        <v>359976.4989</v>
      </c>
      <c r="H140" s="63">
        <v>37704.78726</v>
      </c>
      <c r="I140" s="63">
        <v>29864.467269999997</v>
      </c>
      <c r="J140" s="63">
        <v>35353.72311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472782.41540999996</v>
      </c>
      <c r="G141" s="63">
        <v>707957.11195</v>
      </c>
      <c r="H141" s="63">
        <v>172624.99795</v>
      </c>
      <c r="I141" s="63">
        <v>147391.76989000003</v>
      </c>
      <c r="J141" s="63">
        <v>104329.93578999999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1023</v>
      </c>
      <c r="G142" s="57">
        <v>1095.5</v>
      </c>
      <c r="H142" s="57">
        <v>310.27163</v>
      </c>
      <c r="I142" s="57">
        <v>292.85967000000005</v>
      </c>
      <c r="J142" s="57">
        <v>20.337220000000002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43363.376</v>
      </c>
      <c r="G143" s="57">
        <v>50280.26302</v>
      </c>
      <c r="H143" s="57">
        <v>28369.60564</v>
      </c>
      <c r="I143" s="57">
        <v>28344.88808</v>
      </c>
      <c r="J143" s="57">
        <v>0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44386.376</v>
      </c>
      <c r="G144" s="63">
        <v>51375.76302</v>
      </c>
      <c r="H144" s="63">
        <v>28679.87727</v>
      </c>
      <c r="I144" s="63">
        <v>28637.747750000002</v>
      </c>
      <c r="J144" s="63">
        <v>20.337220000000002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517168.79140999995</v>
      </c>
      <c r="G146" s="96">
        <v>759332.87497</v>
      </c>
      <c r="H146" s="96">
        <v>201304.87522</v>
      </c>
      <c r="I146" s="96">
        <v>176029.51764000003</v>
      </c>
      <c r="J146" s="96">
        <v>104350.27300999999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5">
    <mergeCell ref="C103:J103"/>
    <mergeCell ref="C104:J104"/>
    <mergeCell ref="C105:I105"/>
    <mergeCell ref="C107:C109"/>
    <mergeCell ref="D107:D10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5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90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91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689563.677645861</v>
      </c>
      <c r="G11" s="57">
        <v>690433.677645861</v>
      </c>
      <c r="H11" s="57">
        <v>497888.95082749665</v>
      </c>
      <c r="I11" s="57">
        <v>98714.12156802115</v>
      </c>
      <c r="J11" s="57">
        <v>31813.090788864778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744674.879095126</v>
      </c>
      <c r="G12" s="57">
        <v>744670.0478551259</v>
      </c>
      <c r="H12" s="57">
        <v>504070.57775493216</v>
      </c>
      <c r="I12" s="57">
        <v>376749.7958308007</v>
      </c>
      <c r="J12" s="57">
        <v>2455.027977662779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416279.41549172247</v>
      </c>
      <c r="G13" s="57">
        <v>417310.5389537966</v>
      </c>
      <c r="H13" s="57">
        <v>203234.5602970885</v>
      </c>
      <c r="I13" s="57">
        <v>104615.48941010768</v>
      </c>
      <c r="J13" s="57">
        <v>35356.43330904043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1197649.7216177662</v>
      </c>
      <c r="G14" s="57">
        <v>1410577.5334844592</v>
      </c>
      <c r="H14" s="57">
        <v>584940.5433353077</v>
      </c>
      <c r="I14" s="57">
        <v>440644.9509992273</v>
      </c>
      <c r="J14" s="57">
        <v>98944.99800055154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42664.39108942701</v>
      </c>
      <c r="G15" s="57">
        <v>42712.56801094745</v>
      </c>
      <c r="H15" s="57">
        <v>17687.708128476803</v>
      </c>
      <c r="I15" s="57">
        <v>13609.022798407736</v>
      </c>
      <c r="J15" s="57">
        <v>6812.019614091075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3090832.0849399026</v>
      </c>
      <c r="G16" s="63">
        <v>3305704.3659501905</v>
      </c>
      <c r="H16" s="63">
        <v>1807822.3403433019</v>
      </c>
      <c r="I16" s="63">
        <v>1034333.3806065646</v>
      </c>
      <c r="J16" s="63">
        <v>175381.56969021063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5373.664776924867</v>
      </c>
      <c r="G17" s="57">
        <v>5427.661886924867</v>
      </c>
      <c r="H17" s="57">
        <v>257.51273706148993</v>
      </c>
      <c r="I17" s="57">
        <v>120.90081706148995</v>
      </c>
      <c r="J17" s="57">
        <v>100.42033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49528.566646682266</v>
      </c>
      <c r="G18" s="57">
        <v>80407.7278606791</v>
      </c>
      <c r="H18" s="57">
        <v>19983.49960688574</v>
      </c>
      <c r="I18" s="57">
        <v>13578.205078036857</v>
      </c>
      <c r="J18" s="57">
        <v>21502.708501124234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54902.23142360713</v>
      </c>
      <c r="G19" s="63">
        <v>85835.38974760396</v>
      </c>
      <c r="H19" s="63">
        <v>20241.01234394723</v>
      </c>
      <c r="I19" s="63">
        <v>13699.105895098348</v>
      </c>
      <c r="J19" s="63">
        <v>21603.128831124235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3145734.3163635097</v>
      </c>
      <c r="G20" s="63">
        <v>3391539.7556977943</v>
      </c>
      <c r="H20" s="63">
        <v>1828063.3526872492</v>
      </c>
      <c r="I20" s="63">
        <v>1048032.4865016629</v>
      </c>
      <c r="J20" s="63">
        <v>196984.69852133485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11880.735426325959</v>
      </c>
      <c r="G21" s="57">
        <v>273936.8393940369</v>
      </c>
      <c r="H21" s="57">
        <v>9197.193163756241</v>
      </c>
      <c r="I21" s="57">
        <v>1955.7626071434277</v>
      </c>
      <c r="J21" s="57">
        <v>3540.078656604307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132285.56188115763</v>
      </c>
      <c r="G22" s="57">
        <v>177393.95995115762</v>
      </c>
      <c r="H22" s="57">
        <v>81634.4340726752</v>
      </c>
      <c r="I22" s="57">
        <v>81634.4340726752</v>
      </c>
      <c r="J22" s="57">
        <v>268.09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144166.2973074836</v>
      </c>
      <c r="G23" s="63">
        <v>451330.79934519454</v>
      </c>
      <c r="H23" s="63">
        <v>90831.62723643144</v>
      </c>
      <c r="I23" s="63">
        <v>83590.19667981862</v>
      </c>
      <c r="J23" s="63">
        <v>3808.168656604307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3289900.613670993</v>
      </c>
      <c r="G25" s="76">
        <v>3842870.5550429886</v>
      </c>
      <c r="H25" s="76">
        <v>1918894.9799236807</v>
      </c>
      <c r="I25" s="76">
        <v>1131622.6831814814</v>
      </c>
      <c r="J25" s="76">
        <v>200792.86717793916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1138158.6282381832</v>
      </c>
      <c r="G32" s="57">
        <v>1158262.1402835404</v>
      </c>
      <c r="H32" s="57">
        <v>520152.74719053996</v>
      </c>
      <c r="I32" s="57">
        <v>512492.1181955938</v>
      </c>
      <c r="J32" s="57">
        <v>13315.570082884877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1099263.6224129028</v>
      </c>
      <c r="G33" s="57">
        <v>1144491.2896079482</v>
      </c>
      <c r="H33" s="57">
        <v>391145.8754634564</v>
      </c>
      <c r="I33" s="57">
        <v>330660.69888887083</v>
      </c>
      <c r="J33" s="57">
        <v>165826.97061714195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71060.79048700345</v>
      </c>
      <c r="G34" s="57">
        <v>72069.86326124753</v>
      </c>
      <c r="H34" s="57">
        <v>19085.720281936876</v>
      </c>
      <c r="I34" s="57">
        <v>18196.846404950673</v>
      </c>
      <c r="J34" s="57">
        <v>3976.26462762277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329634.06498578883</v>
      </c>
      <c r="G35" s="57">
        <v>513771.2706167953</v>
      </c>
      <c r="H35" s="57">
        <v>149396.2229959324</v>
      </c>
      <c r="I35" s="57">
        <v>138627.02060912215</v>
      </c>
      <c r="J35" s="57">
        <v>42665.92497357105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6079.931917135042</v>
      </c>
      <c r="G36" s="57">
        <v>1784.3826041071002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2644197.0380410133</v>
      </c>
      <c r="G37" s="63">
        <v>2890378.9463736387</v>
      </c>
      <c r="H37" s="63">
        <v>1079780.5659318657</v>
      </c>
      <c r="I37" s="63">
        <v>999976.6840985375</v>
      </c>
      <c r="J37" s="63">
        <v>225784.7303012206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325176.40530381515</v>
      </c>
      <c r="G38" s="57">
        <v>512790.05353378487</v>
      </c>
      <c r="H38" s="57">
        <v>113589.71706086109</v>
      </c>
      <c r="I38" s="57">
        <v>99302.17409635082</v>
      </c>
      <c r="J38" s="57">
        <v>54769.939752036255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41248.98730769156</v>
      </c>
      <c r="G39" s="57">
        <v>68485.67729789078</v>
      </c>
      <c r="H39" s="57">
        <v>7590.071859813097</v>
      </c>
      <c r="I39" s="57">
        <v>7162.743468423234</v>
      </c>
      <c r="J39" s="57">
        <v>9675.26102493708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366425.3926115067</v>
      </c>
      <c r="G40" s="63">
        <v>581275.7308316757</v>
      </c>
      <c r="H40" s="63">
        <v>121179.78892067418</v>
      </c>
      <c r="I40" s="63">
        <v>106464.91756477405</v>
      </c>
      <c r="J40" s="63">
        <v>64445.20077697333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3010622.43065252</v>
      </c>
      <c r="G41" s="63">
        <v>3471654.6772053144</v>
      </c>
      <c r="H41" s="63">
        <v>1200960.35485254</v>
      </c>
      <c r="I41" s="63">
        <v>1106441.6016633115</v>
      </c>
      <c r="J41" s="63">
        <v>290229.93107819394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16336.254833763192</v>
      </c>
      <c r="G42" s="57">
        <v>18314.364553806776</v>
      </c>
      <c r="H42" s="57">
        <v>6545.522133929577</v>
      </c>
      <c r="I42" s="57">
        <v>6122.154501234157</v>
      </c>
      <c r="J42" s="57">
        <v>1641.909544661683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246275.8368637141</v>
      </c>
      <c r="G43" s="57">
        <v>321484.49594623316</v>
      </c>
      <c r="H43" s="57">
        <v>46797.47930592547</v>
      </c>
      <c r="I43" s="57">
        <v>41065.47745243795</v>
      </c>
      <c r="J43" s="57">
        <v>4327.96728972002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262612.09169747727</v>
      </c>
      <c r="G44" s="63">
        <v>339798.86050003994</v>
      </c>
      <c r="H44" s="63">
        <v>53343.00143985505</v>
      </c>
      <c r="I44" s="63">
        <v>47187.63195367211</v>
      </c>
      <c r="J44" s="63">
        <v>5969.876834381703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3273234.5223499974</v>
      </c>
      <c r="G46" s="96">
        <v>3811453.5377053544</v>
      </c>
      <c r="H46" s="96">
        <v>1254303.356292395</v>
      </c>
      <c r="I46" s="96">
        <v>1153629.2336169835</v>
      </c>
      <c r="J46" s="96">
        <v>296199.80791257566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1" s="28" customFormat="1" ht="14.25" customHeight="1">
      <c r="A50" s="20"/>
      <c r="B50" s="20"/>
      <c r="C50" s="107"/>
      <c r="D50" s="107"/>
      <c r="E50" s="107"/>
      <c r="F50" s="107"/>
      <c r="G50" s="107"/>
      <c r="H50" s="107"/>
      <c r="I50" s="107"/>
      <c r="J50" s="107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  <c r="N52" s="24"/>
    </row>
    <row r="53" spans="1:11" s="28" customFormat="1" ht="19.5" customHeight="1">
      <c r="A53" s="26"/>
      <c r="B53" s="26"/>
      <c r="C53" s="120" t="s">
        <v>90</v>
      </c>
      <c r="D53" s="120"/>
      <c r="E53" s="120"/>
      <c r="F53" s="120"/>
      <c r="G53" s="120"/>
      <c r="H53" s="120"/>
      <c r="I53" s="120"/>
      <c r="J53" s="120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668989.501665861</v>
      </c>
      <c r="G61" s="57">
        <v>669859.501665861</v>
      </c>
      <c r="H61" s="57">
        <v>486282.47097749665</v>
      </c>
      <c r="I61" s="57">
        <v>91256.82618802115</v>
      </c>
      <c r="J61" s="57">
        <v>29556.184678864778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135110.14364512588</v>
      </c>
      <c r="G62" s="57">
        <v>135105.31240512585</v>
      </c>
      <c r="H62" s="57">
        <v>82257.42032493216</v>
      </c>
      <c r="I62" s="57">
        <v>75957.27243080073</v>
      </c>
      <c r="J62" s="57">
        <v>1762.3117076627789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304673.7381517225</v>
      </c>
      <c r="G63" s="57">
        <v>306532.14694379666</v>
      </c>
      <c r="H63" s="57">
        <v>155471.6180570885</v>
      </c>
      <c r="I63" s="57">
        <v>73554.87064010768</v>
      </c>
      <c r="J63" s="57">
        <v>19378.497429040435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773491.4373990409</v>
      </c>
      <c r="G64" s="57">
        <v>789013.3637273152</v>
      </c>
      <c r="H64" s="57">
        <v>308756.6647366264</v>
      </c>
      <c r="I64" s="57">
        <v>302821.2733431809</v>
      </c>
      <c r="J64" s="57">
        <v>27999.434205085567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31060.12858942701</v>
      </c>
      <c r="G65" s="57">
        <v>31107.195800947447</v>
      </c>
      <c r="H65" s="57">
        <v>14626.3164684768</v>
      </c>
      <c r="I65" s="57">
        <v>10737.013658407735</v>
      </c>
      <c r="J65" s="57">
        <v>3265.8651640910753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1913324.9494511774</v>
      </c>
      <c r="G66" s="63">
        <v>1931617.5205430463</v>
      </c>
      <c r="H66" s="63">
        <v>1047394.4905646204</v>
      </c>
      <c r="I66" s="63">
        <v>554327.2562605181</v>
      </c>
      <c r="J66" s="63">
        <v>81962.29318474463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4873.564776924866</v>
      </c>
      <c r="G67" s="57">
        <v>4927.5618869248665</v>
      </c>
      <c r="H67" s="57">
        <v>227.08004706148992</v>
      </c>
      <c r="I67" s="57">
        <v>90.46812706148994</v>
      </c>
      <c r="J67" s="57">
        <v>20.42033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29993.55895453398</v>
      </c>
      <c r="G68" s="57">
        <v>42536.02167081435</v>
      </c>
      <c r="H68" s="57">
        <v>11053.884544492474</v>
      </c>
      <c r="I68" s="57">
        <v>10582.023405643595</v>
      </c>
      <c r="J68" s="57">
        <v>3554.447911124233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34867.12373145884</v>
      </c>
      <c r="G69" s="63">
        <v>47463.58355773921</v>
      </c>
      <c r="H69" s="63">
        <v>11280.964591553964</v>
      </c>
      <c r="I69" s="63">
        <v>10672.491532705084</v>
      </c>
      <c r="J69" s="63">
        <v>3574.868241124233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1948192.0731826362</v>
      </c>
      <c r="G70" s="63">
        <v>1979081.1041007855</v>
      </c>
      <c r="H70" s="63">
        <v>1058675.4551561743</v>
      </c>
      <c r="I70" s="63">
        <v>564999.7477932232</v>
      </c>
      <c r="J70" s="63">
        <v>85537.16142586886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4043.5923663259587</v>
      </c>
      <c r="G71" s="57">
        <v>144737.27005403696</v>
      </c>
      <c r="H71" s="57">
        <v>3608.3213137562425</v>
      </c>
      <c r="I71" s="57">
        <v>1164.6362171434278</v>
      </c>
      <c r="J71" s="57">
        <v>1800.903166604307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38872.14977115763</v>
      </c>
      <c r="G72" s="57">
        <v>38907.14977115763</v>
      </c>
      <c r="H72" s="57">
        <v>10845.983362675202</v>
      </c>
      <c r="I72" s="57">
        <v>10845.983362675202</v>
      </c>
      <c r="J72" s="57">
        <v>0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42915.74213748359</v>
      </c>
      <c r="G73" s="63">
        <v>183644.41982519458</v>
      </c>
      <c r="H73" s="63">
        <v>14454.304676431446</v>
      </c>
      <c r="I73" s="63">
        <v>12010.61957981863</v>
      </c>
      <c r="J73" s="63">
        <v>1800.903166604307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1991107.8153201197</v>
      </c>
      <c r="G75" s="76">
        <v>2162725.52392598</v>
      </c>
      <c r="H75" s="76">
        <v>1073129.7598326057</v>
      </c>
      <c r="I75" s="76">
        <v>577010.3673730419</v>
      </c>
      <c r="J75" s="76">
        <v>87338.06459247317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758812.4265481834</v>
      </c>
      <c r="G82" s="57">
        <v>774263.9430035405</v>
      </c>
      <c r="H82" s="57">
        <v>342755.96753054</v>
      </c>
      <c r="I82" s="57">
        <v>336194.0983055938</v>
      </c>
      <c r="J82" s="57">
        <v>9706.667362884877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738350.8828529029</v>
      </c>
      <c r="G83" s="57">
        <v>759719.4267379481</v>
      </c>
      <c r="H83" s="57">
        <v>258785.36511345636</v>
      </c>
      <c r="I83" s="57">
        <v>206238.25921887084</v>
      </c>
      <c r="J83" s="57">
        <v>121777.36717714196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48930.49998700346</v>
      </c>
      <c r="G84" s="57">
        <v>48404.20917124753</v>
      </c>
      <c r="H84" s="57">
        <v>12180.267381936877</v>
      </c>
      <c r="I84" s="57">
        <v>11439.188604950677</v>
      </c>
      <c r="J84" s="57">
        <v>2737.62172762277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146801.63776706374</v>
      </c>
      <c r="G85" s="57">
        <v>153370.47343965148</v>
      </c>
      <c r="H85" s="57">
        <v>68249.63761725104</v>
      </c>
      <c r="I85" s="57">
        <v>58998.48503307586</v>
      </c>
      <c r="J85" s="57">
        <v>15373.252638105056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1768.6594371350411</v>
      </c>
      <c r="G86" s="57">
        <v>1207.5021641071003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1694664.1065922885</v>
      </c>
      <c r="G87" s="63">
        <v>1736965.5545164947</v>
      </c>
      <c r="H87" s="63">
        <v>681971.2376431843</v>
      </c>
      <c r="I87" s="63">
        <v>612870.0311624912</v>
      </c>
      <c r="J87" s="63">
        <v>149594.90890575468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132853.16040381516</v>
      </c>
      <c r="G88" s="57">
        <v>238156.17945378486</v>
      </c>
      <c r="H88" s="57">
        <v>47553.1318808611</v>
      </c>
      <c r="I88" s="57">
        <v>36734.97180635081</v>
      </c>
      <c r="J88" s="57">
        <v>29586.119382036246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12172.67268554326</v>
      </c>
      <c r="G89" s="57">
        <v>20685.142958026052</v>
      </c>
      <c r="H89" s="57">
        <v>2495.2609474198325</v>
      </c>
      <c r="I89" s="57">
        <v>2177.6388560299697</v>
      </c>
      <c r="J89" s="57">
        <v>894.3326149370785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145025.8330893584</v>
      </c>
      <c r="G90" s="63">
        <v>258841.32241181092</v>
      </c>
      <c r="H90" s="63">
        <v>50048.392828280936</v>
      </c>
      <c r="I90" s="63">
        <v>38912.61066238078</v>
      </c>
      <c r="J90" s="63">
        <v>30480.451996973323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1839689.9396816469</v>
      </c>
      <c r="G91" s="63">
        <v>1995806.8769283057</v>
      </c>
      <c r="H91" s="63">
        <v>732019.6304714652</v>
      </c>
      <c r="I91" s="63">
        <v>651782.641824872</v>
      </c>
      <c r="J91" s="63">
        <v>180075.360902728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4897.697613763192</v>
      </c>
      <c r="G92" s="57">
        <v>6459.018833806776</v>
      </c>
      <c r="H92" s="57">
        <v>3221.4743239295763</v>
      </c>
      <c r="I92" s="57">
        <v>3182.8177912341575</v>
      </c>
      <c r="J92" s="57">
        <v>1131.6847846616831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125432.97246371409</v>
      </c>
      <c r="G93" s="57">
        <v>131997.70342623317</v>
      </c>
      <c r="H93" s="57">
        <v>34237.19982592547</v>
      </c>
      <c r="I93" s="57">
        <v>29418.018672437956</v>
      </c>
      <c r="J93" s="57">
        <v>1701.61295972002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130330.67007747728</v>
      </c>
      <c r="G94" s="63">
        <v>138456.72226003994</v>
      </c>
      <c r="H94" s="63">
        <v>37458.67414985505</v>
      </c>
      <c r="I94" s="63">
        <v>32600.836463672113</v>
      </c>
      <c r="J94" s="63">
        <v>2833.297744381703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1970020.6097591242</v>
      </c>
      <c r="G96" s="96">
        <v>2134263.5991883455</v>
      </c>
      <c r="H96" s="96">
        <v>769478.3046213202</v>
      </c>
      <c r="I96" s="96">
        <v>684383.4782885441</v>
      </c>
      <c r="J96" s="96">
        <v>182908.6586471097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9" t="s">
        <v>30</v>
      </c>
      <c r="D102" s="119"/>
      <c r="E102" s="119"/>
      <c r="F102" s="119"/>
      <c r="G102" s="119"/>
      <c r="H102" s="119"/>
      <c r="I102" s="119"/>
      <c r="J102" s="119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0" t="s">
        <v>90</v>
      </c>
      <c r="D103" s="120"/>
      <c r="E103" s="120"/>
      <c r="F103" s="120"/>
      <c r="G103" s="120"/>
      <c r="H103" s="120"/>
      <c r="I103" s="120"/>
      <c r="J103" s="120"/>
      <c r="K103" s="20"/>
    </row>
    <row r="104" spans="1:11" s="28" customFormat="1" ht="19.5" customHeight="1">
      <c r="A104" s="20"/>
      <c r="B104" s="20"/>
      <c r="C104" s="132" t="s">
        <v>12</v>
      </c>
      <c r="D104" s="132"/>
      <c r="E104" s="132"/>
      <c r="F104" s="132"/>
      <c r="G104" s="132"/>
      <c r="H104" s="132"/>
      <c r="I104" s="132"/>
      <c r="J104" s="132"/>
      <c r="K104" s="20"/>
    </row>
    <row r="105" spans="1:11" s="28" customFormat="1" ht="13.5" customHeight="1">
      <c r="A105" s="26"/>
      <c r="B105" s="26"/>
      <c r="C105" s="122" t="s">
        <v>33</v>
      </c>
      <c r="D105" s="122"/>
      <c r="E105" s="122"/>
      <c r="F105" s="122"/>
      <c r="G105" s="122"/>
      <c r="H105" s="122"/>
      <c r="I105" s="122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23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23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24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20574.17598</v>
      </c>
      <c r="G111" s="57">
        <v>20574.17598</v>
      </c>
      <c r="H111" s="57">
        <v>11606.479850000002</v>
      </c>
      <c r="I111" s="57">
        <v>7457.2953800000005</v>
      </c>
      <c r="J111" s="57">
        <v>2256.90611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609564.73545</v>
      </c>
      <c r="G112" s="57">
        <v>609564.73545</v>
      </c>
      <c r="H112" s="57">
        <v>421813.15743</v>
      </c>
      <c r="I112" s="57">
        <v>300792.52339999995</v>
      </c>
      <c r="J112" s="57">
        <v>692.71627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102068.22034</v>
      </c>
      <c r="G113" s="57">
        <v>101240.93500999999</v>
      </c>
      <c r="H113" s="57">
        <v>42904.57965</v>
      </c>
      <c r="I113" s="57">
        <v>29467.412640000002</v>
      </c>
      <c r="J113" s="57">
        <v>13575.37365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659209.8236799999</v>
      </c>
      <c r="G114" s="57">
        <v>753222.09452</v>
      </c>
      <c r="H114" s="57">
        <v>379657.89498</v>
      </c>
      <c r="I114" s="57">
        <v>241086.81468</v>
      </c>
      <c r="J114" s="57">
        <v>74485.55574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11305.344219999999</v>
      </c>
      <c r="G115" s="57">
        <v>11306.45393</v>
      </c>
      <c r="H115" s="57">
        <v>2956.18402</v>
      </c>
      <c r="I115" s="57">
        <v>2768.1302299999998</v>
      </c>
      <c r="J115" s="57">
        <v>3545.16548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1402722.29967</v>
      </c>
      <c r="G116" s="63">
        <v>1495908.3948900003</v>
      </c>
      <c r="H116" s="63">
        <v>858938.29593</v>
      </c>
      <c r="I116" s="63">
        <v>581572.1763299999</v>
      </c>
      <c r="J116" s="63">
        <v>94555.71724999999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500.1</v>
      </c>
      <c r="G117" s="57">
        <v>500.1</v>
      </c>
      <c r="H117" s="57">
        <v>30.432689999999997</v>
      </c>
      <c r="I117" s="57">
        <v>30.432689999999997</v>
      </c>
      <c r="J117" s="57">
        <v>80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48668.37625</v>
      </c>
      <c r="G118" s="57">
        <v>78880.23327</v>
      </c>
      <c r="H118" s="57">
        <v>13940.07919</v>
      </c>
      <c r="I118" s="57">
        <v>7615.086339999998</v>
      </c>
      <c r="J118" s="57">
        <v>23844.376419999997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49168.47625</v>
      </c>
      <c r="G119" s="63">
        <v>79380.33327</v>
      </c>
      <c r="H119" s="63">
        <v>13970.51188</v>
      </c>
      <c r="I119" s="63">
        <v>7645.519029999998</v>
      </c>
      <c r="J119" s="63">
        <v>23924.376419999997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1451890.7759200002</v>
      </c>
      <c r="G120" s="63">
        <v>1575288.7281600004</v>
      </c>
      <c r="H120" s="63">
        <v>872908.80781</v>
      </c>
      <c r="I120" s="63">
        <v>589217.6953599999</v>
      </c>
      <c r="J120" s="63">
        <v>118480.09366999999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7837.14306</v>
      </c>
      <c r="G121" s="57">
        <v>128187.32620999998</v>
      </c>
      <c r="H121" s="57">
        <v>5588.8718499999995</v>
      </c>
      <c r="I121" s="57">
        <v>791.12639</v>
      </c>
      <c r="J121" s="57">
        <v>1739.1754900000003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93413.41211</v>
      </c>
      <c r="G122" s="57">
        <v>138486.81018</v>
      </c>
      <c r="H122" s="57">
        <v>70788.45070999999</v>
      </c>
      <c r="I122" s="57">
        <v>70788.45070999999</v>
      </c>
      <c r="J122" s="57">
        <v>268.09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101250.55517</v>
      </c>
      <c r="G123" s="63">
        <v>266674.13639</v>
      </c>
      <c r="H123" s="63">
        <v>76377.32255999999</v>
      </c>
      <c r="I123" s="63">
        <v>71579.5771</v>
      </c>
      <c r="J123" s="63">
        <v>2007.2654900000002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1553141.3310900002</v>
      </c>
      <c r="G125" s="76">
        <v>1841962.8645500005</v>
      </c>
      <c r="H125" s="76">
        <v>949286.13037</v>
      </c>
      <c r="I125" s="76">
        <v>660797.2724599999</v>
      </c>
      <c r="J125" s="76">
        <v>120487.35915999999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23" t="s">
        <v>35</v>
      </c>
      <c r="D128" s="128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23"/>
      <c r="D129" s="129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24"/>
      <c r="D130" s="130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377598.64316</v>
      </c>
      <c r="G132" s="57">
        <v>381194.05441</v>
      </c>
      <c r="H132" s="57">
        <v>176184.08901</v>
      </c>
      <c r="I132" s="57">
        <v>175165.08197999996</v>
      </c>
      <c r="J132" s="57">
        <v>3600.40503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344656.39783000003</v>
      </c>
      <c r="G133" s="57">
        <v>368363.81634</v>
      </c>
      <c r="H133" s="57">
        <v>125042.33080000001</v>
      </c>
      <c r="I133" s="57">
        <v>117952.82747</v>
      </c>
      <c r="J133" s="57">
        <v>42305.67534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22119.6905</v>
      </c>
      <c r="G134" s="57">
        <v>23655.05409</v>
      </c>
      <c r="H134" s="57">
        <v>6905.07195</v>
      </c>
      <c r="I134" s="57">
        <v>6757.276849999999</v>
      </c>
      <c r="J134" s="57">
        <v>1238.6429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426835.08609999996</v>
      </c>
      <c r="G135" s="57">
        <v>502079.0245</v>
      </c>
      <c r="H135" s="57">
        <v>191419.30233999997</v>
      </c>
      <c r="I135" s="57">
        <v>185637.88063</v>
      </c>
      <c r="J135" s="57">
        <v>33290.73033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4311.2724800000005</v>
      </c>
      <c r="G136" s="57">
        <v>576.8804399999999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1175521.0900700002</v>
      </c>
      <c r="G137" s="63">
        <v>1275868.82978</v>
      </c>
      <c r="H137" s="63">
        <v>499550.79409999994</v>
      </c>
      <c r="I137" s="63">
        <v>485513.06693</v>
      </c>
      <c r="J137" s="63">
        <v>80435.45360000001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190907.86232</v>
      </c>
      <c r="G138" s="57">
        <v>273101.13195</v>
      </c>
      <c r="H138" s="57">
        <v>65124.04436</v>
      </c>
      <c r="I138" s="57">
        <v>61668.214790000005</v>
      </c>
      <c r="J138" s="57">
        <v>25182.97616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58209.68318000001</v>
      </c>
      <c r="G139" s="57">
        <v>88809.06141999998</v>
      </c>
      <c r="H139" s="57">
        <v>10105.27504</v>
      </c>
      <c r="I139" s="57">
        <v>9604.00928</v>
      </c>
      <c r="J139" s="57">
        <v>14677.044240000001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249117.5455</v>
      </c>
      <c r="G140" s="63">
        <v>361910.19337</v>
      </c>
      <c r="H140" s="63">
        <v>75229.31940000001</v>
      </c>
      <c r="I140" s="63">
        <v>71272.22407000001</v>
      </c>
      <c r="J140" s="63">
        <v>39860.0204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1424638.6355700002</v>
      </c>
      <c r="G141" s="63">
        <v>1637779.02315</v>
      </c>
      <c r="H141" s="63">
        <v>574780.1135</v>
      </c>
      <c r="I141" s="63">
        <v>556785.291</v>
      </c>
      <c r="J141" s="63">
        <v>120295.47400000002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11438.55622</v>
      </c>
      <c r="G142" s="57">
        <v>11855.34472</v>
      </c>
      <c r="H142" s="57">
        <v>3324.04781</v>
      </c>
      <c r="I142" s="57">
        <v>2939.33671</v>
      </c>
      <c r="J142" s="57">
        <v>510.22476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120842.86439999999</v>
      </c>
      <c r="G143" s="57">
        <v>189486.79252</v>
      </c>
      <c r="H143" s="57">
        <v>12560.279480000001</v>
      </c>
      <c r="I143" s="57">
        <v>11647.45878</v>
      </c>
      <c r="J143" s="57">
        <v>2626.35433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132281.42062</v>
      </c>
      <c r="G144" s="63">
        <v>201342.13723999998</v>
      </c>
      <c r="H144" s="63">
        <v>15884.327290000001</v>
      </c>
      <c r="I144" s="63">
        <v>14586.79549</v>
      </c>
      <c r="J144" s="63">
        <v>3136.57909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1556920.0561900001</v>
      </c>
      <c r="G146" s="96">
        <v>1839121.16039</v>
      </c>
      <c r="H146" s="96">
        <v>590664.44079</v>
      </c>
      <c r="I146" s="96">
        <v>571372.08649</v>
      </c>
      <c r="J146" s="96">
        <v>123432.05309000002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5">
    <mergeCell ref="C103:J103"/>
    <mergeCell ref="C104:J104"/>
    <mergeCell ref="C105:I105"/>
    <mergeCell ref="C107:C109"/>
    <mergeCell ref="D107:D10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"/>
  <dimension ref="A1:N101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1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92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93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3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2"/>
      <c r="M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222183.20172993265</v>
      </c>
      <c r="G11" s="57">
        <v>223186.19952428687</v>
      </c>
      <c r="H11" s="57">
        <v>158274.47847831462</v>
      </c>
      <c r="I11" s="57">
        <v>40863.94230312702</v>
      </c>
      <c r="J11" s="57">
        <v>6990.963719532512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9313.750825728079</v>
      </c>
      <c r="G12" s="57">
        <v>9299.744239543219</v>
      </c>
      <c r="H12" s="57">
        <v>3436.4455137648415</v>
      </c>
      <c r="I12" s="57">
        <v>2881.947484796311</v>
      </c>
      <c r="J12" s="57">
        <v>313.3692049446835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102288.42494228818</v>
      </c>
      <c r="G13" s="57">
        <v>102234.79295482383</v>
      </c>
      <c r="H13" s="57">
        <v>48940.05884179849</v>
      </c>
      <c r="I13" s="57">
        <v>34581.93285940226</v>
      </c>
      <c r="J13" s="57">
        <v>10072.195245775032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141487.54521118745</v>
      </c>
      <c r="G14" s="57">
        <v>151283.2551070461</v>
      </c>
      <c r="H14" s="57">
        <v>68287.97929232763</v>
      </c>
      <c r="I14" s="57">
        <v>58072.53976256346</v>
      </c>
      <c r="J14" s="57">
        <v>10327.032670896466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8785.632574704916</v>
      </c>
      <c r="G15" s="57">
        <v>8805.693104711714</v>
      </c>
      <c r="H15" s="57">
        <v>4467.759840225019</v>
      </c>
      <c r="I15" s="57">
        <v>3517.637553604733</v>
      </c>
      <c r="J15" s="57">
        <v>877.2658990725236</v>
      </c>
      <c r="K15" s="58"/>
    </row>
    <row r="16" spans="1:13" s="28" customFormat="1" ht="12.75" customHeight="1">
      <c r="A16" s="26"/>
      <c r="B16" s="26"/>
      <c r="C16" s="60"/>
      <c r="D16" s="61" t="s">
        <v>53</v>
      </c>
      <c r="E16" s="62"/>
      <c r="F16" s="63">
        <v>484058.5552838413</v>
      </c>
      <c r="G16" s="63">
        <v>494809.68493041175</v>
      </c>
      <c r="H16" s="63">
        <v>283406.7219664306</v>
      </c>
      <c r="I16" s="63">
        <v>139917.99996349378</v>
      </c>
      <c r="J16" s="63">
        <v>28580.826740221215</v>
      </c>
      <c r="K16" s="64"/>
      <c r="L16" s="65"/>
      <c r="M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8986.025789812367</v>
      </c>
      <c r="G17" s="57">
        <v>8986.025789812367</v>
      </c>
      <c r="H17" s="57">
        <v>159.46543234317</v>
      </c>
      <c r="I17" s="57">
        <v>159.46543234317</v>
      </c>
      <c r="J17" s="57">
        <v>0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18743.383653578632</v>
      </c>
      <c r="G18" s="57">
        <v>20690.02221321035</v>
      </c>
      <c r="H18" s="57">
        <v>4140.859815526946</v>
      </c>
      <c r="I18" s="57">
        <v>1717.7185640622592</v>
      </c>
      <c r="J18" s="57">
        <v>2318.020179549689</v>
      </c>
      <c r="K18" s="58"/>
    </row>
    <row r="19" spans="1:13" s="28" customFormat="1" ht="12.75" customHeight="1">
      <c r="A19" s="26"/>
      <c r="B19" s="26"/>
      <c r="C19" s="66"/>
      <c r="D19" s="67" t="s">
        <v>56</v>
      </c>
      <c r="E19" s="62"/>
      <c r="F19" s="63">
        <v>27729.409443391</v>
      </c>
      <c r="G19" s="63">
        <v>29676.04800302272</v>
      </c>
      <c r="H19" s="63">
        <v>4300.325247870115</v>
      </c>
      <c r="I19" s="63">
        <v>1877.1839964054293</v>
      </c>
      <c r="J19" s="63">
        <v>2318.020179549689</v>
      </c>
      <c r="K19" s="64"/>
      <c r="L19" s="65"/>
      <c r="M19" s="53"/>
    </row>
    <row r="20" spans="1:13" s="28" customFormat="1" ht="12.75" customHeight="1">
      <c r="A20" s="26"/>
      <c r="B20" s="26"/>
      <c r="C20" s="66"/>
      <c r="D20" s="68" t="s">
        <v>57</v>
      </c>
      <c r="E20" s="62"/>
      <c r="F20" s="63">
        <v>511787.96472723235</v>
      </c>
      <c r="G20" s="63">
        <v>524485.7329334344</v>
      </c>
      <c r="H20" s="63">
        <v>287707.0472143007</v>
      </c>
      <c r="I20" s="63">
        <v>141795.1839598992</v>
      </c>
      <c r="J20" s="63">
        <v>30898.846919770906</v>
      </c>
      <c r="K20" s="64"/>
      <c r="L20" s="65"/>
      <c r="M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1532.563832051197</v>
      </c>
      <c r="G21" s="57">
        <v>62045.384362709025</v>
      </c>
      <c r="H21" s="57">
        <v>1327.8419987882673</v>
      </c>
      <c r="I21" s="57">
        <v>1008.8569710955583</v>
      </c>
      <c r="J21" s="57">
        <v>2.2823860352666996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22656.024825560107</v>
      </c>
      <c r="G22" s="57">
        <v>22991.773980016813</v>
      </c>
      <c r="H22" s="57">
        <v>1486.6764275027363</v>
      </c>
      <c r="I22" s="57">
        <v>1486.6764275027363</v>
      </c>
      <c r="J22" s="57">
        <v>0</v>
      </c>
      <c r="K22" s="58"/>
    </row>
    <row r="23" spans="1:13" s="28" customFormat="1" ht="12.75" customHeight="1" thickBot="1">
      <c r="A23" s="26"/>
      <c r="B23" s="26"/>
      <c r="C23" s="66"/>
      <c r="D23" s="69" t="s">
        <v>60</v>
      </c>
      <c r="E23" s="39"/>
      <c r="F23" s="63">
        <v>24188.588657611304</v>
      </c>
      <c r="G23" s="63">
        <v>85037.15834272583</v>
      </c>
      <c r="H23" s="63">
        <v>2814.5184262910034</v>
      </c>
      <c r="I23" s="63">
        <v>2495.5333985982943</v>
      </c>
      <c r="J23" s="63">
        <v>2.2823860352666996</v>
      </c>
      <c r="K23" s="64"/>
      <c r="L23" s="65"/>
      <c r="M23" s="53"/>
    </row>
    <row r="24" spans="1:13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</row>
    <row r="25" spans="1:13" s="28" customFormat="1" ht="13.5" customHeight="1" thickTop="1">
      <c r="A25" s="26"/>
      <c r="B25" s="26"/>
      <c r="C25" s="73"/>
      <c r="D25" s="74" t="s">
        <v>61</v>
      </c>
      <c r="E25" s="75"/>
      <c r="F25" s="76">
        <v>535976.5533848436</v>
      </c>
      <c r="G25" s="76">
        <v>609522.8912761603</v>
      </c>
      <c r="H25" s="76">
        <v>290521.5656405917</v>
      </c>
      <c r="I25" s="76">
        <v>144290.7173584975</v>
      </c>
      <c r="J25" s="76">
        <v>30901.12930580617</v>
      </c>
      <c r="K25" s="64"/>
      <c r="L25" s="65"/>
      <c r="M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173775.5622350242</v>
      </c>
      <c r="G32" s="57">
        <v>180636.6208942776</v>
      </c>
      <c r="H32" s="57">
        <v>78261.45088099511</v>
      </c>
      <c r="I32" s="57">
        <v>76308.15627672312</v>
      </c>
      <c r="J32" s="57">
        <v>1260.9523708291701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236805.9242218063</v>
      </c>
      <c r="G33" s="57">
        <v>240965.26809958988</v>
      </c>
      <c r="H33" s="57">
        <v>88782.0893149329</v>
      </c>
      <c r="I33" s="57">
        <v>81252.27451303083</v>
      </c>
      <c r="J33" s="57">
        <v>29082.249837630214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7435.1833237752</v>
      </c>
      <c r="G34" s="57">
        <v>7424.889614153492</v>
      </c>
      <c r="H34" s="57">
        <v>2334.2207216227785</v>
      </c>
      <c r="I34" s="57">
        <v>2278.034719933025</v>
      </c>
      <c r="J34" s="57">
        <v>25.584284245048725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17439.880181968227</v>
      </c>
      <c r="G35" s="57">
        <v>17978.923474533236</v>
      </c>
      <c r="H35" s="57">
        <v>5733.342973243641</v>
      </c>
      <c r="I35" s="57">
        <v>4963.557893581058</v>
      </c>
      <c r="J35" s="57">
        <v>2210.845082036345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213.8801201705234</v>
      </c>
      <c r="G36" s="57">
        <v>221.5120201705234</v>
      </c>
      <c r="H36" s="57">
        <v>0</v>
      </c>
      <c r="I36" s="57">
        <v>0</v>
      </c>
      <c r="J36" s="57">
        <v>0</v>
      </c>
      <c r="K36" s="58"/>
    </row>
    <row r="37" spans="1:13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435670.43008274445</v>
      </c>
      <c r="G37" s="63">
        <v>447227.21410272474</v>
      </c>
      <c r="H37" s="63">
        <v>175111.10389079445</v>
      </c>
      <c r="I37" s="63">
        <v>164802.02340326805</v>
      </c>
      <c r="J37" s="63">
        <v>32579.63157474078</v>
      </c>
      <c r="K37" s="64"/>
      <c r="L37" s="65"/>
      <c r="M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52247.08606854772</v>
      </c>
      <c r="G38" s="57">
        <v>115710.98688602528</v>
      </c>
      <c r="H38" s="57">
        <v>10074.791592118063</v>
      </c>
      <c r="I38" s="57">
        <v>9336.255023650368</v>
      </c>
      <c r="J38" s="57">
        <v>8161.339367437313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2241.0357804392615</v>
      </c>
      <c r="G39" s="57">
        <v>2704.8339128526636</v>
      </c>
      <c r="H39" s="57">
        <v>125.67307487534806</v>
      </c>
      <c r="I39" s="57">
        <v>125.12654487534806</v>
      </c>
      <c r="J39" s="57">
        <v>435.5889891245718</v>
      </c>
      <c r="K39" s="58"/>
    </row>
    <row r="40" spans="1:13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54488.12184898698</v>
      </c>
      <c r="G40" s="63">
        <v>118415.82079887793</v>
      </c>
      <c r="H40" s="63">
        <v>10200.464666993412</v>
      </c>
      <c r="I40" s="63">
        <v>9461.381568525716</v>
      </c>
      <c r="J40" s="63">
        <v>8596.928356561884</v>
      </c>
      <c r="K40" s="64"/>
      <c r="L40" s="65"/>
      <c r="M40" s="53"/>
    </row>
    <row r="41" spans="1:13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490158.5519317314</v>
      </c>
      <c r="G41" s="63">
        <v>565643.0349016027</v>
      </c>
      <c r="H41" s="63">
        <v>185311.56855778786</v>
      </c>
      <c r="I41" s="63">
        <v>174263.40497179376</v>
      </c>
      <c r="J41" s="63">
        <v>41176.55993130266</v>
      </c>
      <c r="K41" s="64"/>
      <c r="L41" s="65"/>
      <c r="M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1679.8716636402055</v>
      </c>
      <c r="G42" s="57">
        <v>1722.0150879849643</v>
      </c>
      <c r="H42" s="57">
        <v>1126.5362458699608</v>
      </c>
      <c r="I42" s="57">
        <v>1105.6686258699608</v>
      </c>
      <c r="J42" s="57">
        <v>8.85917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29265.663894714307</v>
      </c>
      <c r="G43" s="57">
        <v>31371.111259997626</v>
      </c>
      <c r="H43" s="57">
        <v>11694.981651290811</v>
      </c>
      <c r="I43" s="57">
        <v>10421.368732823497</v>
      </c>
      <c r="J43" s="57">
        <v>74.94139920643579</v>
      </c>
      <c r="K43" s="58"/>
    </row>
    <row r="44" spans="1:13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30945.535558354513</v>
      </c>
      <c r="G44" s="63">
        <v>33093.12634798259</v>
      </c>
      <c r="H44" s="63">
        <v>12821.517897160771</v>
      </c>
      <c r="I44" s="63">
        <v>11527.037358693458</v>
      </c>
      <c r="J44" s="63">
        <v>83.8005692064358</v>
      </c>
      <c r="K44" s="64"/>
      <c r="L44" s="65"/>
      <c r="M44" s="53"/>
    </row>
    <row r="45" spans="1:13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</row>
    <row r="46" spans="1:13" s="28" customFormat="1" ht="13.5" customHeight="1" thickTop="1">
      <c r="A46" s="26"/>
      <c r="B46" s="26"/>
      <c r="C46" s="73"/>
      <c r="D46" s="95" t="s">
        <v>76</v>
      </c>
      <c r="E46" s="75"/>
      <c r="F46" s="96">
        <v>521104.0874900859</v>
      </c>
      <c r="G46" s="96">
        <v>598736.1612495852</v>
      </c>
      <c r="H46" s="96">
        <v>198133.08645494864</v>
      </c>
      <c r="I46" s="96">
        <v>185790.44233048722</v>
      </c>
      <c r="J46" s="96">
        <v>41260.360500509094</v>
      </c>
      <c r="K46" s="64"/>
      <c r="L46" s="65"/>
      <c r="M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409.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3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</row>
    <row r="53" spans="1:11" s="28" customFormat="1" ht="19.5" customHeight="1">
      <c r="A53" s="26"/>
      <c r="B53" s="26"/>
      <c r="C53" s="133" t="s">
        <v>92</v>
      </c>
      <c r="D53" s="133"/>
      <c r="E53" s="133"/>
      <c r="F53" s="133"/>
      <c r="G53" s="133"/>
      <c r="H53" s="133"/>
      <c r="I53" s="133"/>
      <c r="J53" s="133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3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2"/>
      <c r="M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222183.20172993265</v>
      </c>
      <c r="G61" s="57">
        <v>223186.19952428687</v>
      </c>
      <c r="H61" s="57">
        <v>158274.47847831462</v>
      </c>
      <c r="I61" s="57">
        <v>40863.94230312702</v>
      </c>
      <c r="J61" s="57">
        <v>6990.963719532512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9313.750825728079</v>
      </c>
      <c r="G62" s="57">
        <v>9299.744239543219</v>
      </c>
      <c r="H62" s="57">
        <v>3436.4455137648415</v>
      </c>
      <c r="I62" s="57">
        <v>2881.947484796311</v>
      </c>
      <c r="J62" s="57">
        <v>313.3692049446835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99719.21725228819</v>
      </c>
      <c r="G63" s="57">
        <v>99663.46262482383</v>
      </c>
      <c r="H63" s="57">
        <v>47731.032291798496</v>
      </c>
      <c r="I63" s="57">
        <v>33709.21701940226</v>
      </c>
      <c r="J63" s="57">
        <v>9672.266315775034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139575.0389986102</v>
      </c>
      <c r="G64" s="57">
        <v>148630.62832696564</v>
      </c>
      <c r="H64" s="57">
        <v>66685.87727810106</v>
      </c>
      <c r="I64" s="57">
        <v>58329.11743286109</v>
      </c>
      <c r="J64" s="57">
        <v>9185.244915280033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8370.934284704914</v>
      </c>
      <c r="G65" s="57">
        <v>8362.768384711713</v>
      </c>
      <c r="H65" s="57">
        <v>4245.0641402250185</v>
      </c>
      <c r="I65" s="57">
        <v>3303.7392036047336</v>
      </c>
      <c r="J65" s="57">
        <v>818.2909190725236</v>
      </c>
      <c r="K65" s="58"/>
    </row>
    <row r="66" spans="1:13" s="28" customFormat="1" ht="12.75" customHeight="1">
      <c r="A66" s="26"/>
      <c r="B66" s="26"/>
      <c r="C66" s="60"/>
      <c r="D66" s="61" t="s">
        <v>53</v>
      </c>
      <c r="E66" s="62"/>
      <c r="F66" s="63">
        <v>479162.143091264</v>
      </c>
      <c r="G66" s="63">
        <v>489142.8031003312</v>
      </c>
      <c r="H66" s="63">
        <v>280372.897702204</v>
      </c>
      <c r="I66" s="63">
        <v>139087.9634437914</v>
      </c>
      <c r="J66" s="63">
        <v>26980.135074604786</v>
      </c>
      <c r="K66" s="64"/>
      <c r="L66" s="65"/>
      <c r="M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8986.025789812367</v>
      </c>
      <c r="G67" s="57">
        <v>8986.025789812367</v>
      </c>
      <c r="H67" s="57">
        <v>159.46543234317</v>
      </c>
      <c r="I67" s="57">
        <v>159.46543234317</v>
      </c>
      <c r="J67" s="57">
        <v>0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18717.165501262083</v>
      </c>
      <c r="G68" s="57">
        <v>20663.444060893802</v>
      </c>
      <c r="H68" s="57">
        <v>4087.6710695434717</v>
      </c>
      <c r="I68" s="57">
        <v>1677.6398180787855</v>
      </c>
      <c r="J68" s="57">
        <v>2329.3548232610515</v>
      </c>
      <c r="K68" s="58"/>
    </row>
    <row r="69" spans="1:13" s="28" customFormat="1" ht="12.75" customHeight="1">
      <c r="A69" s="26"/>
      <c r="B69" s="26"/>
      <c r="C69" s="66"/>
      <c r="D69" s="67" t="s">
        <v>56</v>
      </c>
      <c r="E69" s="62"/>
      <c r="F69" s="63">
        <v>27703.19129107445</v>
      </c>
      <c r="G69" s="63">
        <v>29649.46985070617</v>
      </c>
      <c r="H69" s="63">
        <v>4247.136501886642</v>
      </c>
      <c r="I69" s="63">
        <v>1837.1052504219556</v>
      </c>
      <c r="J69" s="63">
        <v>2329.3548232610515</v>
      </c>
      <c r="K69" s="64"/>
      <c r="L69" s="65"/>
      <c r="M69" s="53"/>
    </row>
    <row r="70" spans="1:13" s="28" customFormat="1" ht="12.75" customHeight="1">
      <c r="A70" s="26"/>
      <c r="B70" s="26"/>
      <c r="C70" s="66"/>
      <c r="D70" s="68" t="s">
        <v>57</v>
      </c>
      <c r="E70" s="62"/>
      <c r="F70" s="63">
        <v>506865.33438233845</v>
      </c>
      <c r="G70" s="63">
        <v>518792.2729510374</v>
      </c>
      <c r="H70" s="63">
        <v>284620.03420409065</v>
      </c>
      <c r="I70" s="63">
        <v>140925.06869421338</v>
      </c>
      <c r="J70" s="63">
        <v>29309.48989786584</v>
      </c>
      <c r="K70" s="64"/>
      <c r="L70" s="65"/>
      <c r="M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1532.563832051197</v>
      </c>
      <c r="G71" s="57">
        <v>62026.98436270902</v>
      </c>
      <c r="H71" s="57">
        <v>1327.8419987882673</v>
      </c>
      <c r="I71" s="57">
        <v>1008.8569710955583</v>
      </c>
      <c r="J71" s="57">
        <v>2.2823860352666996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22653.27428556011</v>
      </c>
      <c r="G72" s="57">
        <v>22989.023440016812</v>
      </c>
      <c r="H72" s="57">
        <v>1484.6364275027363</v>
      </c>
      <c r="I72" s="57">
        <v>1484.6364275027363</v>
      </c>
      <c r="J72" s="57">
        <v>0</v>
      </c>
      <c r="K72" s="58"/>
    </row>
    <row r="73" spans="1:13" s="28" customFormat="1" ht="12.75" customHeight="1" thickBot="1">
      <c r="A73" s="26"/>
      <c r="B73" s="26"/>
      <c r="C73" s="66"/>
      <c r="D73" s="69" t="s">
        <v>60</v>
      </c>
      <c r="E73" s="39"/>
      <c r="F73" s="63">
        <v>24185.838117611307</v>
      </c>
      <c r="G73" s="63">
        <v>85016.00780272583</v>
      </c>
      <c r="H73" s="63">
        <v>2812.4784262910034</v>
      </c>
      <c r="I73" s="63">
        <v>2493.4933985982943</v>
      </c>
      <c r="J73" s="63">
        <v>2.2823860352666996</v>
      </c>
      <c r="K73" s="64"/>
      <c r="L73" s="65"/>
      <c r="M73" s="53"/>
    </row>
    <row r="74" spans="1:13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</row>
    <row r="75" spans="1:13" s="28" customFormat="1" ht="13.5" customHeight="1" thickTop="1">
      <c r="A75" s="26"/>
      <c r="B75" s="26"/>
      <c r="C75" s="73"/>
      <c r="D75" s="74" t="s">
        <v>61</v>
      </c>
      <c r="E75" s="75"/>
      <c r="F75" s="76">
        <v>531051.1724999498</v>
      </c>
      <c r="G75" s="76">
        <v>603808.2807537632</v>
      </c>
      <c r="H75" s="76">
        <v>287432.5126303817</v>
      </c>
      <c r="I75" s="76">
        <v>143418.56209281168</v>
      </c>
      <c r="J75" s="76">
        <v>29311.772283901104</v>
      </c>
      <c r="K75" s="64"/>
      <c r="L75" s="65"/>
      <c r="M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170839.3985250242</v>
      </c>
      <c r="G82" s="57">
        <v>177240.0571842776</v>
      </c>
      <c r="H82" s="57">
        <v>76768.87237099512</v>
      </c>
      <c r="I82" s="57">
        <v>74921.52574672311</v>
      </c>
      <c r="J82" s="57">
        <v>1219.77749082917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231964.40291180628</v>
      </c>
      <c r="G83" s="57">
        <v>235800.43848958987</v>
      </c>
      <c r="H83" s="57">
        <v>87098.24876493291</v>
      </c>
      <c r="I83" s="57">
        <v>79888.55124303082</v>
      </c>
      <c r="J83" s="57">
        <v>28607.59670763021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7414.7273737752</v>
      </c>
      <c r="G84" s="57">
        <v>7404.411584153492</v>
      </c>
      <c r="H84" s="57">
        <v>2329.4653716227785</v>
      </c>
      <c r="I84" s="57">
        <v>2273.279369933025</v>
      </c>
      <c r="J84" s="57">
        <v>25.532454245048726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20726.39741939097</v>
      </c>
      <c r="G85" s="57">
        <v>21220.720904452755</v>
      </c>
      <c r="H85" s="57">
        <v>7076.869979017066</v>
      </c>
      <c r="I85" s="57">
        <v>6077.84418387869</v>
      </c>
      <c r="J85" s="57">
        <v>2642.6699364199117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213.8801201705234</v>
      </c>
      <c r="G86" s="57">
        <v>221.5120201705234</v>
      </c>
      <c r="H86" s="57">
        <v>0</v>
      </c>
      <c r="I86" s="57">
        <v>0</v>
      </c>
      <c r="J86" s="57">
        <v>0</v>
      </c>
      <c r="K86" s="58"/>
    </row>
    <row r="87" spans="1:13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431158.8063501672</v>
      </c>
      <c r="G87" s="63">
        <v>441887.1401826442</v>
      </c>
      <c r="H87" s="63">
        <v>173273.45648656788</v>
      </c>
      <c r="I87" s="63">
        <v>163161.20054356565</v>
      </c>
      <c r="J87" s="63">
        <v>32495.57658912434</v>
      </c>
      <c r="K87" s="64"/>
      <c r="L87" s="65"/>
      <c r="M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51988.837568547715</v>
      </c>
      <c r="G88" s="57">
        <v>115439.59838602527</v>
      </c>
      <c r="H88" s="57">
        <v>9989.616042118063</v>
      </c>
      <c r="I88" s="57">
        <v>9251.50972365037</v>
      </c>
      <c r="J88" s="57">
        <v>8158.167957437312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2302.8448481227115</v>
      </c>
      <c r="G89" s="57">
        <v>2766.6429805361136</v>
      </c>
      <c r="H89" s="57">
        <v>132.01888889187438</v>
      </c>
      <c r="I89" s="57">
        <v>131.47235889187436</v>
      </c>
      <c r="J89" s="57">
        <v>454.54811283593415</v>
      </c>
      <c r="K89" s="58"/>
    </row>
    <row r="90" spans="1:13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54291.682416670425</v>
      </c>
      <c r="G90" s="63">
        <v>118206.24136656139</v>
      </c>
      <c r="H90" s="63">
        <v>10121.634931009938</v>
      </c>
      <c r="I90" s="63">
        <v>9382.982082542245</v>
      </c>
      <c r="J90" s="63">
        <v>8612.716070273245</v>
      </c>
      <c r="K90" s="64"/>
      <c r="L90" s="65"/>
      <c r="M90" s="53"/>
    </row>
    <row r="91" spans="1:13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485450.48876683763</v>
      </c>
      <c r="G91" s="63">
        <v>560093.3815492056</v>
      </c>
      <c r="H91" s="63">
        <v>183395.09141757782</v>
      </c>
      <c r="I91" s="63">
        <v>172544.18262610788</v>
      </c>
      <c r="J91" s="63">
        <v>41108.292659397586</v>
      </c>
      <c r="K91" s="64"/>
      <c r="L91" s="65"/>
      <c r="M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1679.8716636402055</v>
      </c>
      <c r="G92" s="57">
        <v>1722.0150879849643</v>
      </c>
      <c r="H92" s="57">
        <v>1126.5362458699608</v>
      </c>
      <c r="I92" s="57">
        <v>1105.6686258699608</v>
      </c>
      <c r="J92" s="57">
        <v>8.85917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29251.212894714306</v>
      </c>
      <c r="G93" s="57">
        <v>31356.660259997625</v>
      </c>
      <c r="H93" s="57">
        <v>11688.741041290812</v>
      </c>
      <c r="I93" s="57">
        <v>10415.128122823497</v>
      </c>
      <c r="J93" s="57">
        <v>74.94139920643579</v>
      </c>
      <c r="K93" s="58"/>
    </row>
    <row r="94" spans="1:13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30931.084558354512</v>
      </c>
      <c r="G94" s="63">
        <v>33078.675347982586</v>
      </c>
      <c r="H94" s="63">
        <v>12815.277287160772</v>
      </c>
      <c r="I94" s="63">
        <v>11520.796748693458</v>
      </c>
      <c r="J94" s="63">
        <v>83.8005692064358</v>
      </c>
      <c r="K94" s="64"/>
      <c r="L94" s="65"/>
      <c r="M94" s="53"/>
    </row>
    <row r="95" spans="1:13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</row>
    <row r="96" spans="1:13" s="28" customFormat="1" ht="13.5" customHeight="1" thickTop="1">
      <c r="A96" s="26"/>
      <c r="B96" s="26"/>
      <c r="C96" s="73"/>
      <c r="D96" s="95" t="s">
        <v>76</v>
      </c>
      <c r="E96" s="75"/>
      <c r="F96" s="96">
        <v>516381.57332519215</v>
      </c>
      <c r="G96" s="96">
        <v>593172.0568971882</v>
      </c>
      <c r="H96" s="96">
        <v>196210.3687047386</v>
      </c>
      <c r="I96" s="96">
        <v>184064.97937480133</v>
      </c>
      <c r="J96" s="96">
        <v>41192.09322860402</v>
      </c>
      <c r="K96" s="64"/>
      <c r="L96" s="65"/>
      <c r="M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s="28" customFormat="1" ht="409.5">
      <c r="A99" s="26"/>
      <c r="B99" s="26"/>
      <c r="C99" s="108"/>
      <c r="D99" s="109"/>
      <c r="E99" s="109"/>
      <c r="F99" s="109"/>
      <c r="G99" s="103"/>
      <c r="H99" s="103"/>
      <c r="I99" s="103"/>
      <c r="J99" s="26"/>
      <c r="K99" s="26"/>
    </row>
    <row r="100" spans="1:10" ht="409.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409.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</sheetData>
  <sheetProtection/>
  <mergeCells count="17">
    <mergeCell ref="C55:I55"/>
    <mergeCell ref="C57:C59"/>
    <mergeCell ref="D57:D59"/>
    <mergeCell ref="C78:C80"/>
    <mergeCell ref="D78:D80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7"/>
  <dimension ref="A1:N152"/>
  <sheetViews>
    <sheetView zoomScalePageLayoutView="0" workbookViewId="0" topLeftCell="A1">
      <selection activeCell="A1" sqref="A1"/>
    </sheetView>
  </sheetViews>
  <sheetFormatPr defaultColWidth="10.28125" defaultRowHeight="15"/>
  <cols>
    <col min="1" max="2" width="1.7109375" style="21" customWidth="1"/>
    <col min="3" max="3" width="5.7109375" style="21" customWidth="1"/>
    <col min="4" max="4" width="34.57421875" style="21" customWidth="1"/>
    <col min="5" max="5" width="0.85546875" style="21" customWidth="1"/>
    <col min="6" max="9" width="14.7109375" style="21" customWidth="1"/>
    <col min="10" max="10" width="15.8515625" style="21" customWidth="1"/>
    <col min="11" max="11" width="3.7109375" style="20" customWidth="1"/>
    <col min="12" max="16384" width="10.28125" style="21" customWidth="1"/>
  </cols>
  <sheetData>
    <row r="1" spans="1:2" ht="51" customHeight="1">
      <c r="A1" s="20"/>
      <c r="B1" s="20"/>
    </row>
    <row r="2" spans="1:14" s="25" customFormat="1" ht="19.5" customHeight="1">
      <c r="A2" s="22"/>
      <c r="B2" s="22"/>
      <c r="C2" s="119" t="s">
        <v>30</v>
      </c>
      <c r="D2" s="119"/>
      <c r="E2" s="119"/>
      <c r="F2" s="119"/>
      <c r="G2" s="119"/>
      <c r="H2" s="119"/>
      <c r="I2" s="119"/>
      <c r="J2" s="119"/>
      <c r="K2" s="23"/>
      <c r="L2" s="24"/>
      <c r="M2" s="24"/>
      <c r="N2" s="24"/>
    </row>
    <row r="3" spans="1:11" s="28" customFormat="1" ht="19.5" customHeight="1">
      <c r="A3" s="26"/>
      <c r="B3" s="26"/>
      <c r="C3" s="120" t="s">
        <v>94</v>
      </c>
      <c r="D3" s="120"/>
      <c r="E3" s="120"/>
      <c r="F3" s="120"/>
      <c r="G3" s="120"/>
      <c r="H3" s="120"/>
      <c r="I3" s="120"/>
      <c r="J3" s="120"/>
      <c r="K3" s="27"/>
    </row>
    <row r="4" spans="1:11" s="28" customFormat="1" ht="19.5" customHeight="1">
      <c r="A4" s="26"/>
      <c r="B4" s="26"/>
      <c r="C4" s="121" t="s">
        <v>85</v>
      </c>
      <c r="D4" s="121"/>
      <c r="E4" s="121"/>
      <c r="F4" s="121"/>
      <c r="G4" s="121"/>
      <c r="H4" s="121"/>
      <c r="I4" s="121"/>
      <c r="J4" s="121"/>
      <c r="K4" s="29"/>
    </row>
    <row r="5" spans="1:11" s="28" customFormat="1" ht="13.5" customHeight="1">
      <c r="A5" s="26"/>
      <c r="B5" s="26"/>
      <c r="C5" s="122" t="s">
        <v>33</v>
      </c>
      <c r="D5" s="122"/>
      <c r="E5" s="122"/>
      <c r="F5" s="122"/>
      <c r="G5" s="122"/>
      <c r="H5" s="122"/>
      <c r="I5" s="122"/>
      <c r="J5" s="30" t="s">
        <v>34</v>
      </c>
      <c r="K5" s="30"/>
    </row>
    <row r="6" spans="1:11" s="37" customFormat="1" ht="2.25" customHeight="1">
      <c r="A6" s="31"/>
      <c r="B6" s="31"/>
      <c r="C6" s="32"/>
      <c r="D6" s="33"/>
      <c r="E6" s="33"/>
      <c r="F6" s="33"/>
      <c r="G6" s="34"/>
      <c r="H6" s="34"/>
      <c r="I6" s="35"/>
      <c r="J6" s="35"/>
      <c r="K6" s="36"/>
    </row>
    <row r="7" spans="1:11" s="44" customFormat="1" ht="12" customHeight="1" thickBot="1">
      <c r="A7" s="38"/>
      <c r="B7" s="38"/>
      <c r="C7" s="123" t="s">
        <v>35</v>
      </c>
      <c r="D7" s="125" t="s">
        <v>36</v>
      </c>
      <c r="E7" s="39"/>
      <c r="F7" s="40" t="s">
        <v>37</v>
      </c>
      <c r="G7" s="40" t="s">
        <v>38</v>
      </c>
      <c r="H7" s="41" t="s">
        <v>39</v>
      </c>
      <c r="I7" s="42" t="s">
        <v>40</v>
      </c>
      <c r="J7" s="42" t="s">
        <v>40</v>
      </c>
      <c r="K7" s="43"/>
    </row>
    <row r="8" spans="1:11" s="44" customFormat="1" ht="12" customHeight="1" thickBot="1" thickTop="1">
      <c r="A8" s="38"/>
      <c r="B8" s="38"/>
      <c r="C8" s="123"/>
      <c r="D8" s="126"/>
      <c r="E8" s="45"/>
      <c r="F8" s="40" t="s">
        <v>41</v>
      </c>
      <c r="G8" s="40" t="s">
        <v>42</v>
      </c>
      <c r="H8" s="41" t="s">
        <v>43</v>
      </c>
      <c r="I8" s="42" t="s">
        <v>44</v>
      </c>
      <c r="J8" s="42" t="s">
        <v>44</v>
      </c>
      <c r="K8" s="43"/>
    </row>
    <row r="9" spans="1:11" s="44" customFormat="1" ht="12" customHeight="1" thickBot="1" thickTop="1">
      <c r="A9" s="38"/>
      <c r="B9" s="38"/>
      <c r="C9" s="124"/>
      <c r="D9" s="127"/>
      <c r="E9" s="45"/>
      <c r="F9" s="40"/>
      <c r="G9" s="40"/>
      <c r="H9" s="41" t="s">
        <v>45</v>
      </c>
      <c r="I9" s="42" t="s">
        <v>46</v>
      </c>
      <c r="J9" s="42" t="s">
        <v>47</v>
      </c>
      <c r="K9" s="43"/>
    </row>
    <row r="10" spans="1:14" s="28" customFormat="1" ht="7.5" customHeight="1" thickBot="1" thickTop="1">
      <c r="A10" s="26"/>
      <c r="B10" s="26"/>
      <c r="C10" s="46"/>
      <c r="D10" s="47"/>
      <c r="E10" s="45"/>
      <c r="F10" s="48"/>
      <c r="G10" s="48"/>
      <c r="H10" s="48"/>
      <c r="I10" s="49"/>
      <c r="J10" s="49"/>
      <c r="K10" s="50"/>
      <c r="L10" s="51"/>
      <c r="M10" s="52"/>
      <c r="N10" s="53"/>
    </row>
    <row r="11" spans="1:11" s="28" customFormat="1" ht="12.75" customHeight="1" thickTop="1">
      <c r="A11" s="26"/>
      <c r="B11" s="26"/>
      <c r="C11" s="54">
        <v>1</v>
      </c>
      <c r="D11" s="55" t="s">
        <v>48</v>
      </c>
      <c r="E11" s="56"/>
      <c r="F11" s="57">
        <v>937292.1569595392</v>
      </c>
      <c r="G11" s="57">
        <v>936506.7466630555</v>
      </c>
      <c r="H11" s="57">
        <v>605325.5535165255</v>
      </c>
      <c r="I11" s="57">
        <v>267243.1399248316</v>
      </c>
      <c r="J11" s="57">
        <v>40316.5605231987</v>
      </c>
      <c r="K11" s="58"/>
    </row>
    <row r="12" spans="1:11" s="28" customFormat="1" ht="12.75" customHeight="1">
      <c r="A12" s="26"/>
      <c r="B12" s="26"/>
      <c r="C12" s="54">
        <v>2</v>
      </c>
      <c r="D12" s="55" t="s">
        <v>49</v>
      </c>
      <c r="E12" s="59"/>
      <c r="F12" s="57">
        <v>77697.78450720978</v>
      </c>
      <c r="G12" s="57">
        <v>79675.94960445593</v>
      </c>
      <c r="H12" s="57">
        <v>38083.38752683972</v>
      </c>
      <c r="I12" s="57">
        <v>34900.16687528083</v>
      </c>
      <c r="J12" s="57">
        <v>1595.4286291607614</v>
      </c>
      <c r="K12" s="58"/>
    </row>
    <row r="13" spans="1:11" s="28" customFormat="1" ht="12.75" customHeight="1">
      <c r="A13" s="26"/>
      <c r="B13" s="26"/>
      <c r="C13" s="54">
        <v>3</v>
      </c>
      <c r="D13" s="55" t="s">
        <v>50</v>
      </c>
      <c r="E13" s="59"/>
      <c r="F13" s="57">
        <v>525977.0104567149</v>
      </c>
      <c r="G13" s="57">
        <v>528371.6679005405</v>
      </c>
      <c r="H13" s="57">
        <v>231887.87867939577</v>
      </c>
      <c r="I13" s="57">
        <v>164091.25991308707</v>
      </c>
      <c r="J13" s="57">
        <v>40202.60350618058</v>
      </c>
      <c r="K13" s="58"/>
    </row>
    <row r="14" spans="1:11" s="28" customFormat="1" ht="12.75" customHeight="1">
      <c r="A14" s="26"/>
      <c r="B14" s="26"/>
      <c r="C14" s="54">
        <v>4</v>
      </c>
      <c r="D14" s="55" t="s">
        <v>51</v>
      </c>
      <c r="E14" s="59"/>
      <c r="F14" s="57">
        <v>1070933.1673353158</v>
      </c>
      <c r="G14" s="57">
        <v>1085678.720295697</v>
      </c>
      <c r="H14" s="57">
        <v>490289.27511265955</v>
      </c>
      <c r="I14" s="57">
        <v>464448.82378875295</v>
      </c>
      <c r="J14" s="57">
        <v>40370.65328323753</v>
      </c>
      <c r="K14" s="58"/>
    </row>
    <row r="15" spans="1:11" s="28" customFormat="1" ht="12.75" customHeight="1">
      <c r="A15" s="26"/>
      <c r="B15" s="26"/>
      <c r="C15" s="54">
        <v>5</v>
      </c>
      <c r="D15" s="55" t="s">
        <v>52</v>
      </c>
      <c r="E15" s="59"/>
      <c r="F15" s="57">
        <v>112931.94935747558</v>
      </c>
      <c r="G15" s="57">
        <v>113774.19317675823</v>
      </c>
      <c r="H15" s="57">
        <v>51568.83984185323</v>
      </c>
      <c r="I15" s="57">
        <v>44370.53122826654</v>
      </c>
      <c r="J15" s="57">
        <v>12007.093337691664</v>
      </c>
      <c r="K15" s="58"/>
    </row>
    <row r="16" spans="1:14" s="28" customFormat="1" ht="12.75" customHeight="1">
      <c r="A16" s="26"/>
      <c r="B16" s="26"/>
      <c r="C16" s="60"/>
      <c r="D16" s="61" t="s">
        <v>53</v>
      </c>
      <c r="E16" s="62"/>
      <c r="F16" s="63">
        <v>2724832.0686162557</v>
      </c>
      <c r="G16" s="63">
        <v>2744007.277640507</v>
      </c>
      <c r="H16" s="63">
        <v>1417154.9346772737</v>
      </c>
      <c r="I16" s="63">
        <v>975053.921730219</v>
      </c>
      <c r="J16" s="63">
        <v>134492.33927946922</v>
      </c>
      <c r="K16" s="64"/>
      <c r="L16" s="65"/>
      <c r="M16" s="65"/>
      <c r="N16" s="53"/>
    </row>
    <row r="17" spans="1:11" s="28" customFormat="1" ht="12.75" customHeight="1">
      <c r="A17" s="26"/>
      <c r="B17" s="26"/>
      <c r="C17" s="54">
        <v>6</v>
      </c>
      <c r="D17" s="55" t="s">
        <v>54</v>
      </c>
      <c r="E17" s="59"/>
      <c r="F17" s="57">
        <v>36312.1531956163</v>
      </c>
      <c r="G17" s="57">
        <v>35265.535832134134</v>
      </c>
      <c r="H17" s="57">
        <v>2407.395271232141</v>
      </c>
      <c r="I17" s="57">
        <v>2220.94613905642</v>
      </c>
      <c r="J17" s="57">
        <v>1128.7397727434034</v>
      </c>
      <c r="K17" s="58"/>
    </row>
    <row r="18" spans="1:11" s="28" customFormat="1" ht="12.75" customHeight="1">
      <c r="A18" s="26"/>
      <c r="B18" s="26"/>
      <c r="C18" s="54">
        <v>7</v>
      </c>
      <c r="D18" s="55" t="s">
        <v>55</v>
      </c>
      <c r="E18" s="59"/>
      <c r="F18" s="57">
        <v>100342.34565580153</v>
      </c>
      <c r="G18" s="57">
        <v>88738.876482213</v>
      </c>
      <c r="H18" s="57">
        <v>34509.65823514852</v>
      </c>
      <c r="I18" s="57">
        <v>26992.599907141164</v>
      </c>
      <c r="J18" s="57">
        <v>14159.463521559202</v>
      </c>
      <c r="K18" s="58"/>
    </row>
    <row r="19" spans="1:14" s="28" customFormat="1" ht="12.75" customHeight="1">
      <c r="A19" s="26"/>
      <c r="B19" s="26"/>
      <c r="C19" s="66"/>
      <c r="D19" s="67" t="s">
        <v>56</v>
      </c>
      <c r="E19" s="62"/>
      <c r="F19" s="63">
        <v>136654.49885141783</v>
      </c>
      <c r="G19" s="63">
        <v>124004.41231434714</v>
      </c>
      <c r="H19" s="63">
        <v>36917.05350638066</v>
      </c>
      <c r="I19" s="63">
        <v>29213.546046197585</v>
      </c>
      <c r="J19" s="63">
        <v>15288.203294302606</v>
      </c>
      <c r="K19" s="64"/>
      <c r="L19" s="65"/>
      <c r="M19" s="65"/>
      <c r="N19" s="53"/>
    </row>
    <row r="20" spans="1:14" s="28" customFormat="1" ht="12.75" customHeight="1">
      <c r="A20" s="26"/>
      <c r="B20" s="26"/>
      <c r="C20" s="66"/>
      <c r="D20" s="68" t="s">
        <v>57</v>
      </c>
      <c r="E20" s="62"/>
      <c r="F20" s="63">
        <v>2861486.5674676737</v>
      </c>
      <c r="G20" s="63">
        <v>2868011.689954854</v>
      </c>
      <c r="H20" s="63">
        <v>1454071.9881836544</v>
      </c>
      <c r="I20" s="63">
        <v>1004267.4677764166</v>
      </c>
      <c r="J20" s="63">
        <v>149780.54257377182</v>
      </c>
      <c r="K20" s="64"/>
      <c r="L20" s="65"/>
      <c r="M20" s="65"/>
      <c r="N20" s="53"/>
    </row>
    <row r="21" spans="1:11" s="28" customFormat="1" ht="12.75" customHeight="1" thickBot="1">
      <c r="A21" s="26"/>
      <c r="B21" s="26"/>
      <c r="C21" s="54">
        <v>8</v>
      </c>
      <c r="D21" s="55" t="s">
        <v>58</v>
      </c>
      <c r="E21" s="59"/>
      <c r="F21" s="57">
        <v>11057.167332406088</v>
      </c>
      <c r="G21" s="57">
        <v>340675.96839396417</v>
      </c>
      <c r="H21" s="57">
        <v>3653.9096641118626</v>
      </c>
      <c r="I21" s="57">
        <v>1218.8896846437922</v>
      </c>
      <c r="J21" s="57">
        <v>1396.7955519155373</v>
      </c>
      <c r="K21" s="58"/>
    </row>
    <row r="22" spans="1:11" s="28" customFormat="1" ht="12.75" customHeight="1" thickTop="1">
      <c r="A22" s="26"/>
      <c r="B22" s="26"/>
      <c r="C22" s="54">
        <v>9</v>
      </c>
      <c r="D22" s="55" t="s">
        <v>59</v>
      </c>
      <c r="E22" s="56"/>
      <c r="F22" s="57">
        <v>42294.28415027049</v>
      </c>
      <c r="G22" s="57">
        <v>43944.78998779686</v>
      </c>
      <c r="H22" s="57">
        <v>15886.452317088764</v>
      </c>
      <c r="I22" s="57">
        <v>15886.452317088764</v>
      </c>
      <c r="J22" s="57">
        <v>1604.2208383510092</v>
      </c>
      <c r="K22" s="58"/>
    </row>
    <row r="23" spans="1:14" s="28" customFormat="1" ht="12.75" customHeight="1" thickBot="1">
      <c r="A23" s="26"/>
      <c r="B23" s="26"/>
      <c r="C23" s="66"/>
      <c r="D23" s="69" t="s">
        <v>60</v>
      </c>
      <c r="E23" s="39"/>
      <c r="F23" s="63">
        <v>53351.45148267658</v>
      </c>
      <c r="G23" s="63">
        <v>384620.758381761</v>
      </c>
      <c r="H23" s="63">
        <v>19540.361981200625</v>
      </c>
      <c r="I23" s="63">
        <v>17105.342001732555</v>
      </c>
      <c r="J23" s="63">
        <v>3001.0163902665463</v>
      </c>
      <c r="K23" s="64"/>
      <c r="L23" s="65"/>
      <c r="M23" s="65"/>
      <c r="N23" s="53"/>
    </row>
    <row r="24" spans="1:14" s="28" customFormat="1" ht="3.75" customHeight="1" thickBot="1" thickTop="1">
      <c r="A24" s="26"/>
      <c r="B24" s="26"/>
      <c r="C24" s="70"/>
      <c r="D24" s="71"/>
      <c r="E24" s="45"/>
      <c r="F24" s="72"/>
      <c r="G24" s="72"/>
      <c r="H24" s="72"/>
      <c r="I24" s="72"/>
      <c r="J24" s="72"/>
      <c r="K24" s="58"/>
      <c r="L24" s="53"/>
      <c r="M24" s="53"/>
      <c r="N24" s="53"/>
    </row>
    <row r="25" spans="1:14" s="28" customFormat="1" ht="13.5" customHeight="1" thickTop="1">
      <c r="A25" s="26"/>
      <c r="B25" s="26"/>
      <c r="C25" s="73"/>
      <c r="D25" s="74" t="s">
        <v>61</v>
      </c>
      <c r="E25" s="75"/>
      <c r="F25" s="76">
        <v>2914838.01895035</v>
      </c>
      <c r="G25" s="76">
        <v>3252632.448336615</v>
      </c>
      <c r="H25" s="76">
        <v>1473612.350164855</v>
      </c>
      <c r="I25" s="76">
        <v>1021372.8097781491</v>
      </c>
      <c r="J25" s="76">
        <v>152781.55896403836</v>
      </c>
      <c r="K25" s="64"/>
      <c r="L25" s="65"/>
      <c r="M25" s="65"/>
      <c r="N25" s="53"/>
    </row>
    <row r="26" spans="1:11" s="28" customFormat="1" ht="7.5" customHeight="1">
      <c r="A26" s="26"/>
      <c r="B26" s="26"/>
      <c r="C26" s="77"/>
      <c r="D26" s="78"/>
      <c r="E26" s="78"/>
      <c r="F26" s="64"/>
      <c r="G26" s="64"/>
      <c r="H26" s="79"/>
      <c r="I26" s="80"/>
      <c r="J26" s="80"/>
      <c r="K26" s="64"/>
    </row>
    <row r="27" spans="1:11" s="37" customFormat="1" ht="2.25" customHeight="1">
      <c r="A27" s="31"/>
      <c r="B27" s="31"/>
      <c r="C27" s="81"/>
      <c r="D27" s="82"/>
      <c r="E27" s="82"/>
      <c r="F27" s="83"/>
      <c r="G27" s="83"/>
      <c r="H27" s="83"/>
      <c r="I27" s="84"/>
      <c r="J27" s="84"/>
      <c r="K27" s="36"/>
    </row>
    <row r="28" spans="1:11" s="44" customFormat="1" ht="12" customHeight="1" thickBot="1">
      <c r="A28" s="38"/>
      <c r="B28" s="38"/>
      <c r="C28" s="123" t="s">
        <v>35</v>
      </c>
      <c r="D28" s="128" t="s">
        <v>62</v>
      </c>
      <c r="E28" s="39"/>
      <c r="F28" s="40" t="s">
        <v>37</v>
      </c>
      <c r="G28" s="85" t="s">
        <v>63</v>
      </c>
      <c r="H28" s="41" t="s">
        <v>64</v>
      </c>
      <c r="I28" s="41" t="s">
        <v>65</v>
      </c>
      <c r="J28" s="86" t="s">
        <v>65</v>
      </c>
      <c r="K28" s="43"/>
    </row>
    <row r="29" spans="1:11" s="44" customFormat="1" ht="12" customHeight="1" thickBot="1" thickTop="1">
      <c r="A29" s="38"/>
      <c r="B29" s="38"/>
      <c r="C29" s="123"/>
      <c r="D29" s="129"/>
      <c r="E29" s="45"/>
      <c r="F29" s="40" t="s">
        <v>41</v>
      </c>
      <c r="G29" s="85" t="s">
        <v>66</v>
      </c>
      <c r="H29" s="41" t="s">
        <v>67</v>
      </c>
      <c r="I29" s="41" t="s">
        <v>68</v>
      </c>
      <c r="J29" s="86" t="s">
        <v>68</v>
      </c>
      <c r="K29" s="43"/>
    </row>
    <row r="30" spans="1:11" s="44" customFormat="1" ht="12" customHeight="1" thickBot="1" thickTop="1">
      <c r="A30" s="38"/>
      <c r="B30" s="38"/>
      <c r="C30" s="124"/>
      <c r="D30" s="130"/>
      <c r="E30" s="45"/>
      <c r="F30" s="40"/>
      <c r="G30" s="85"/>
      <c r="H30" s="41" t="s">
        <v>69</v>
      </c>
      <c r="I30" s="42" t="s">
        <v>46</v>
      </c>
      <c r="J30" s="42" t="s">
        <v>47</v>
      </c>
      <c r="K30" s="43"/>
    </row>
    <row r="31" spans="1:11" s="28" customFormat="1" ht="7.5" customHeight="1" thickBot="1" thickTop="1">
      <c r="A31" s="26"/>
      <c r="B31" s="26"/>
      <c r="C31" s="87"/>
      <c r="D31" s="88"/>
      <c r="E31" s="39"/>
      <c r="F31" s="64"/>
      <c r="G31" s="64"/>
      <c r="H31" s="89"/>
      <c r="I31" s="90"/>
      <c r="J31" s="90"/>
      <c r="K31" s="64"/>
    </row>
    <row r="32" spans="1:11" s="28" customFormat="1" ht="12.75" customHeight="1" thickBot="1" thickTop="1">
      <c r="A32" s="26"/>
      <c r="B32" s="26"/>
      <c r="C32" s="54">
        <v>1</v>
      </c>
      <c r="D32" s="91" t="s">
        <v>70</v>
      </c>
      <c r="E32" s="39"/>
      <c r="F32" s="57">
        <v>1003542.739856932</v>
      </c>
      <c r="G32" s="57">
        <v>1030068.987382375</v>
      </c>
      <c r="H32" s="57">
        <v>454012.81538442255</v>
      </c>
      <c r="I32" s="57">
        <v>449562.31600414455</v>
      </c>
      <c r="J32" s="57">
        <v>8397.787622933272</v>
      </c>
      <c r="K32" s="58"/>
    </row>
    <row r="33" spans="1:11" s="28" customFormat="1" ht="12.75" customHeight="1" thickBot="1" thickTop="1">
      <c r="A33" s="26"/>
      <c r="B33" s="26"/>
      <c r="C33" s="54">
        <v>2</v>
      </c>
      <c r="D33" s="91" t="s">
        <v>71</v>
      </c>
      <c r="E33" s="45"/>
      <c r="F33" s="57">
        <v>1011004.3843625983</v>
      </c>
      <c r="G33" s="57">
        <v>1029979.562652847</v>
      </c>
      <c r="H33" s="57">
        <v>384996.6803900293</v>
      </c>
      <c r="I33" s="57">
        <v>350289.86310011364</v>
      </c>
      <c r="J33" s="57">
        <v>86069.97900834747</v>
      </c>
      <c r="K33" s="58"/>
    </row>
    <row r="34" spans="1:11" s="28" customFormat="1" ht="12.75" customHeight="1" thickBot="1" thickTop="1">
      <c r="A34" s="26"/>
      <c r="B34" s="26"/>
      <c r="C34" s="54">
        <v>3</v>
      </c>
      <c r="D34" s="91" t="s">
        <v>72</v>
      </c>
      <c r="E34" s="45"/>
      <c r="F34" s="57">
        <v>59063.77092394871</v>
      </c>
      <c r="G34" s="57">
        <v>61240.29356638119</v>
      </c>
      <c r="H34" s="57">
        <v>19871.738003857245</v>
      </c>
      <c r="I34" s="57">
        <v>19156.578061503835</v>
      </c>
      <c r="J34" s="57">
        <v>1131.3054770722129</v>
      </c>
      <c r="K34" s="58"/>
    </row>
    <row r="35" spans="1:11" s="28" customFormat="1" ht="12.75" customHeight="1" thickBot="1" thickTop="1">
      <c r="A35" s="26"/>
      <c r="B35" s="26"/>
      <c r="C35" s="54">
        <v>4</v>
      </c>
      <c r="D35" s="91" t="s">
        <v>73</v>
      </c>
      <c r="E35" s="39"/>
      <c r="F35" s="57">
        <v>138569.34264149613</v>
      </c>
      <c r="G35" s="57">
        <v>162504.39584905005</v>
      </c>
      <c r="H35" s="57">
        <v>58883.92618324679</v>
      </c>
      <c r="I35" s="57">
        <v>51393.4421448208</v>
      </c>
      <c r="J35" s="57">
        <v>16828.759178601405</v>
      </c>
      <c r="K35" s="58"/>
    </row>
    <row r="36" spans="1:11" s="28" customFormat="1" ht="12.75" customHeight="1" thickBot="1" thickTop="1">
      <c r="A36" s="26"/>
      <c r="B36" s="26"/>
      <c r="C36" s="54">
        <v>5</v>
      </c>
      <c r="D36" s="91" t="s">
        <v>74</v>
      </c>
      <c r="E36" s="39"/>
      <c r="F36" s="57">
        <v>4588.658201054937</v>
      </c>
      <c r="G36" s="57">
        <v>4542.520671054937</v>
      </c>
      <c r="H36" s="57">
        <v>0</v>
      </c>
      <c r="I36" s="57">
        <v>0</v>
      </c>
      <c r="J36" s="57">
        <v>0</v>
      </c>
      <c r="K36" s="58"/>
    </row>
    <row r="37" spans="1:14" s="28" customFormat="1" ht="12.75" customHeight="1" thickBot="1" thickTop="1">
      <c r="A37" s="26"/>
      <c r="B37" s="26"/>
      <c r="C37" s="60"/>
      <c r="D37" s="92" t="s">
        <v>53</v>
      </c>
      <c r="E37" s="45"/>
      <c r="F37" s="63">
        <v>2216768.8959860303</v>
      </c>
      <c r="G37" s="63">
        <v>2288335.760121708</v>
      </c>
      <c r="H37" s="63">
        <v>917765.1599615559</v>
      </c>
      <c r="I37" s="63">
        <v>870402.1993105828</v>
      </c>
      <c r="J37" s="63">
        <v>112427.83128695436</v>
      </c>
      <c r="K37" s="64"/>
      <c r="L37" s="65"/>
      <c r="M37" s="65"/>
      <c r="N37" s="53"/>
    </row>
    <row r="38" spans="1:11" s="28" customFormat="1" ht="12.75" customHeight="1" thickBot="1" thickTop="1">
      <c r="A38" s="26"/>
      <c r="B38" s="26"/>
      <c r="C38" s="54">
        <v>6</v>
      </c>
      <c r="D38" s="91" t="s">
        <v>75</v>
      </c>
      <c r="E38" s="45"/>
      <c r="F38" s="57">
        <v>426094.72319485556</v>
      </c>
      <c r="G38" s="57">
        <v>615201.8666888409</v>
      </c>
      <c r="H38" s="57">
        <v>111885.81795690997</v>
      </c>
      <c r="I38" s="57">
        <v>102321.5569864814</v>
      </c>
      <c r="J38" s="57">
        <v>56835.6878916065</v>
      </c>
      <c r="K38" s="58"/>
    </row>
    <row r="39" spans="1:11" s="28" customFormat="1" ht="12.75" customHeight="1" thickBot="1" thickTop="1">
      <c r="A39" s="26"/>
      <c r="B39" s="26"/>
      <c r="C39" s="54">
        <v>7</v>
      </c>
      <c r="D39" s="91" t="s">
        <v>55</v>
      </c>
      <c r="E39" s="39"/>
      <c r="F39" s="57">
        <v>35649.43059154854</v>
      </c>
      <c r="G39" s="57">
        <v>42749.76400333059</v>
      </c>
      <c r="H39" s="57">
        <v>10281.841861088835</v>
      </c>
      <c r="I39" s="57">
        <v>8147.890961088834</v>
      </c>
      <c r="J39" s="57">
        <v>7416.710200510045</v>
      </c>
      <c r="K39" s="58"/>
    </row>
    <row r="40" spans="1:14" s="28" customFormat="1" ht="12.75" customHeight="1" thickBot="1" thickTop="1">
      <c r="A40" s="26"/>
      <c r="B40" s="26"/>
      <c r="C40" s="66"/>
      <c r="D40" s="93" t="s">
        <v>56</v>
      </c>
      <c r="E40" s="45"/>
      <c r="F40" s="63">
        <v>461744.1537864041</v>
      </c>
      <c r="G40" s="63">
        <v>657951.6306921715</v>
      </c>
      <c r="H40" s="63">
        <v>122167.6598179988</v>
      </c>
      <c r="I40" s="63">
        <v>110469.44794757024</v>
      </c>
      <c r="J40" s="63">
        <v>64252.39809211655</v>
      </c>
      <c r="K40" s="64"/>
      <c r="L40" s="65"/>
      <c r="M40" s="65"/>
      <c r="N40" s="53"/>
    </row>
    <row r="41" spans="1:14" s="28" customFormat="1" ht="12.75" customHeight="1" thickBot="1" thickTop="1">
      <c r="A41" s="26"/>
      <c r="B41" s="26"/>
      <c r="C41" s="66"/>
      <c r="D41" s="94" t="s">
        <v>57</v>
      </c>
      <c r="E41" s="45"/>
      <c r="F41" s="63">
        <v>2678513.0497724344</v>
      </c>
      <c r="G41" s="63">
        <v>2946287.390813879</v>
      </c>
      <c r="H41" s="63">
        <v>1039932.8197795546</v>
      </c>
      <c r="I41" s="63">
        <v>980871.6472581531</v>
      </c>
      <c r="J41" s="63">
        <v>176680.22937907092</v>
      </c>
      <c r="K41" s="64"/>
      <c r="L41" s="65"/>
      <c r="M41" s="65"/>
      <c r="N41" s="53"/>
    </row>
    <row r="42" spans="1:11" s="28" customFormat="1" ht="12.75" customHeight="1" thickBot="1" thickTop="1">
      <c r="A42" s="26"/>
      <c r="B42" s="26"/>
      <c r="C42" s="54">
        <v>8</v>
      </c>
      <c r="D42" s="91" t="s">
        <v>58</v>
      </c>
      <c r="E42" s="39"/>
      <c r="F42" s="57">
        <v>13634.179058236421</v>
      </c>
      <c r="G42" s="57">
        <v>23944.426102717985</v>
      </c>
      <c r="H42" s="57">
        <v>3067.7198231941284</v>
      </c>
      <c r="I42" s="57">
        <v>2471.171411884484</v>
      </c>
      <c r="J42" s="57">
        <v>460.7281010608546</v>
      </c>
      <c r="K42" s="58"/>
    </row>
    <row r="43" spans="1:11" s="28" customFormat="1" ht="12.75" customHeight="1" thickBot="1" thickTop="1">
      <c r="A43" s="26"/>
      <c r="B43" s="26"/>
      <c r="C43" s="54">
        <v>9</v>
      </c>
      <c r="D43" s="91" t="s">
        <v>59</v>
      </c>
      <c r="E43" s="45"/>
      <c r="F43" s="57">
        <v>188966.99862531095</v>
      </c>
      <c r="G43" s="57">
        <v>227019.893943529</v>
      </c>
      <c r="H43" s="57">
        <v>78375.54891427094</v>
      </c>
      <c r="I43" s="57">
        <v>75457.47495277371</v>
      </c>
      <c r="J43" s="57">
        <v>1684.8355294839391</v>
      </c>
      <c r="K43" s="58"/>
    </row>
    <row r="44" spans="1:14" s="28" customFormat="1" ht="12.75" customHeight="1" thickBot="1" thickTop="1">
      <c r="A44" s="26"/>
      <c r="B44" s="26"/>
      <c r="C44" s="66"/>
      <c r="D44" s="94" t="s">
        <v>60</v>
      </c>
      <c r="E44" s="45"/>
      <c r="F44" s="63">
        <v>202601.17768354737</v>
      </c>
      <c r="G44" s="63">
        <v>250964.32004624698</v>
      </c>
      <c r="H44" s="63">
        <v>81443.26873746507</v>
      </c>
      <c r="I44" s="63">
        <v>77928.6463646582</v>
      </c>
      <c r="J44" s="63">
        <v>2145.563630544794</v>
      </c>
      <c r="K44" s="64"/>
      <c r="L44" s="65"/>
      <c r="M44" s="65"/>
      <c r="N44" s="53"/>
    </row>
    <row r="45" spans="1:14" s="28" customFormat="1" ht="3.75" customHeight="1" thickBot="1" thickTop="1">
      <c r="A45" s="26"/>
      <c r="B45" s="26"/>
      <c r="C45" s="70"/>
      <c r="D45" s="71"/>
      <c r="E45" s="45"/>
      <c r="F45" s="72"/>
      <c r="G45" s="72"/>
      <c r="H45" s="72"/>
      <c r="I45" s="72"/>
      <c r="J45" s="72"/>
      <c r="K45" s="58"/>
      <c r="L45" s="53"/>
      <c r="M45" s="53"/>
      <c r="N45" s="53"/>
    </row>
    <row r="46" spans="1:14" s="28" customFormat="1" ht="13.5" customHeight="1" thickTop="1">
      <c r="A46" s="26"/>
      <c r="B46" s="26"/>
      <c r="C46" s="73"/>
      <c r="D46" s="95" t="s">
        <v>76</v>
      </c>
      <c r="E46" s="75"/>
      <c r="F46" s="96">
        <v>2881114.227455982</v>
      </c>
      <c r="G46" s="96">
        <v>3197251.710860126</v>
      </c>
      <c r="H46" s="96">
        <v>1121376.0885170198</v>
      </c>
      <c r="I46" s="96">
        <v>1058800.2936228113</v>
      </c>
      <c r="J46" s="96">
        <v>178825.7930096157</v>
      </c>
      <c r="K46" s="64"/>
      <c r="L46" s="65"/>
      <c r="M46" s="65"/>
      <c r="N46" s="53"/>
    </row>
    <row r="47" spans="1:11" s="28" customFormat="1" ht="9.75" customHeight="1">
      <c r="A47" s="26"/>
      <c r="B47" s="26"/>
      <c r="C47" s="97"/>
      <c r="D47" s="98"/>
      <c r="E47" s="98"/>
      <c r="F47" s="98"/>
      <c r="G47" s="99"/>
      <c r="H47" s="99"/>
      <c r="I47" s="99"/>
      <c r="K47" s="26"/>
    </row>
    <row r="48" spans="1:11" s="28" customFormat="1" ht="4.5" customHeight="1">
      <c r="A48" s="26"/>
      <c r="B48" s="26"/>
      <c r="C48" s="100"/>
      <c r="D48" s="101"/>
      <c r="E48" s="101"/>
      <c r="F48" s="101"/>
      <c r="G48" s="102"/>
      <c r="H48" s="102"/>
      <c r="I48" s="102"/>
      <c r="J48" s="102"/>
      <c r="K48" s="103"/>
    </row>
    <row r="49" spans="1:11" s="28" customFormat="1" ht="26.25" customHeight="1">
      <c r="A49" s="20"/>
      <c r="B49" s="20"/>
      <c r="C49" s="131" t="s">
        <v>77</v>
      </c>
      <c r="D49" s="131"/>
      <c r="E49" s="131"/>
      <c r="F49" s="131"/>
      <c r="G49" s="131"/>
      <c r="H49" s="131"/>
      <c r="I49" s="131"/>
      <c r="J49" s="131"/>
      <c r="K49" s="20"/>
    </row>
    <row r="50" spans="1:11" s="28" customFormat="1" ht="14.25" customHeight="1">
      <c r="A50" s="20"/>
      <c r="B50" s="20"/>
      <c r="C50" s="107"/>
      <c r="D50" s="107"/>
      <c r="E50" s="107"/>
      <c r="F50" s="107"/>
      <c r="G50" s="107"/>
      <c r="H50" s="107"/>
      <c r="I50" s="107"/>
      <c r="J50" s="107"/>
      <c r="K50" s="20"/>
    </row>
    <row r="51" spans="1:11" s="28" customFormat="1" ht="409.5">
      <c r="A51" s="20"/>
      <c r="B51" s="20"/>
      <c r="C51" s="104"/>
      <c r="D51" s="105"/>
      <c r="E51" s="105"/>
      <c r="F51" s="105"/>
      <c r="G51" s="106"/>
      <c r="H51" s="106"/>
      <c r="I51" s="106"/>
      <c r="K51" s="20"/>
    </row>
    <row r="52" spans="1:14" s="25" customFormat="1" ht="19.5" customHeight="1">
      <c r="A52" s="22"/>
      <c r="B52" s="22"/>
      <c r="C52" s="119" t="s">
        <v>30</v>
      </c>
      <c r="D52" s="119"/>
      <c r="E52" s="119"/>
      <c r="F52" s="119"/>
      <c r="G52" s="119"/>
      <c r="H52" s="119"/>
      <c r="I52" s="119"/>
      <c r="J52" s="119"/>
      <c r="K52" s="23"/>
      <c r="L52" s="24"/>
      <c r="M52" s="24"/>
      <c r="N52" s="24"/>
    </row>
    <row r="53" spans="1:11" s="28" customFormat="1" ht="19.5" customHeight="1">
      <c r="A53" s="26"/>
      <c r="B53" s="26"/>
      <c r="C53" s="120" t="s">
        <v>94</v>
      </c>
      <c r="D53" s="120"/>
      <c r="E53" s="120"/>
      <c r="F53" s="120"/>
      <c r="G53" s="120"/>
      <c r="H53" s="120"/>
      <c r="I53" s="120"/>
      <c r="J53" s="120"/>
      <c r="K53" s="27"/>
    </row>
    <row r="54" spans="1:11" s="28" customFormat="1" ht="19.5" customHeight="1">
      <c r="A54" s="26"/>
      <c r="B54" s="26"/>
      <c r="C54" s="132" t="s">
        <v>79</v>
      </c>
      <c r="D54" s="132"/>
      <c r="E54" s="132"/>
      <c r="F54" s="132"/>
      <c r="G54" s="132"/>
      <c r="H54" s="132"/>
      <c r="I54" s="132"/>
      <c r="J54" s="132"/>
      <c r="K54" s="29"/>
    </row>
    <row r="55" spans="1:11" s="28" customFormat="1" ht="13.5" customHeight="1">
      <c r="A55" s="26"/>
      <c r="B55" s="26"/>
      <c r="C55" s="122" t="s">
        <v>33</v>
      </c>
      <c r="D55" s="122"/>
      <c r="E55" s="122"/>
      <c r="F55" s="122"/>
      <c r="G55" s="122"/>
      <c r="H55" s="122"/>
      <c r="I55" s="122"/>
      <c r="J55" s="30" t="s">
        <v>34</v>
      </c>
      <c r="K55" s="30"/>
    </row>
    <row r="56" spans="1:11" s="37" customFormat="1" ht="2.25" customHeight="1">
      <c r="A56" s="31"/>
      <c r="B56" s="31"/>
      <c r="C56" s="32"/>
      <c r="D56" s="33"/>
      <c r="E56" s="33"/>
      <c r="F56" s="33"/>
      <c r="G56" s="34"/>
      <c r="H56" s="34"/>
      <c r="I56" s="35"/>
      <c r="J56" s="35"/>
      <c r="K56" s="36"/>
    </row>
    <row r="57" spans="1:11" s="44" customFormat="1" ht="12" customHeight="1" thickBot="1">
      <c r="A57" s="38"/>
      <c r="B57" s="38"/>
      <c r="C57" s="123" t="s">
        <v>35</v>
      </c>
      <c r="D57" s="125" t="s">
        <v>36</v>
      </c>
      <c r="E57" s="39"/>
      <c r="F57" s="40" t="s">
        <v>37</v>
      </c>
      <c r="G57" s="40" t="s">
        <v>38</v>
      </c>
      <c r="H57" s="41" t="s">
        <v>39</v>
      </c>
      <c r="I57" s="42" t="s">
        <v>40</v>
      </c>
      <c r="J57" s="42" t="s">
        <v>40</v>
      </c>
      <c r="K57" s="43"/>
    </row>
    <row r="58" spans="1:11" s="44" customFormat="1" ht="12" customHeight="1" thickBot="1" thickTop="1">
      <c r="A58" s="38"/>
      <c r="B58" s="38"/>
      <c r="C58" s="123"/>
      <c r="D58" s="126"/>
      <c r="E58" s="45"/>
      <c r="F58" s="40" t="s">
        <v>41</v>
      </c>
      <c r="G58" s="40" t="s">
        <v>42</v>
      </c>
      <c r="H58" s="41" t="s">
        <v>43</v>
      </c>
      <c r="I58" s="42" t="s">
        <v>44</v>
      </c>
      <c r="J58" s="42" t="s">
        <v>44</v>
      </c>
      <c r="K58" s="43"/>
    </row>
    <row r="59" spans="1:11" s="44" customFormat="1" ht="12" customHeight="1" thickBot="1" thickTop="1">
      <c r="A59" s="38"/>
      <c r="B59" s="38"/>
      <c r="C59" s="124"/>
      <c r="D59" s="127"/>
      <c r="E59" s="45"/>
      <c r="F59" s="40"/>
      <c r="G59" s="40"/>
      <c r="H59" s="41" t="s">
        <v>45</v>
      </c>
      <c r="I59" s="42" t="s">
        <v>46</v>
      </c>
      <c r="J59" s="42" t="s">
        <v>47</v>
      </c>
      <c r="K59" s="43"/>
    </row>
    <row r="60" spans="1:14" s="28" customFormat="1" ht="7.5" customHeight="1" thickBot="1" thickTop="1">
      <c r="A60" s="26"/>
      <c r="B60" s="26"/>
      <c r="C60" s="46"/>
      <c r="D60" s="47"/>
      <c r="E60" s="45"/>
      <c r="F60" s="48"/>
      <c r="G60" s="48"/>
      <c r="H60" s="48"/>
      <c r="I60" s="49"/>
      <c r="J60" s="49"/>
      <c r="K60" s="50"/>
      <c r="L60" s="51"/>
      <c r="M60" s="52"/>
      <c r="N60" s="53"/>
    </row>
    <row r="61" spans="1:11" s="28" customFormat="1" ht="12.75" customHeight="1" thickTop="1">
      <c r="A61" s="26"/>
      <c r="B61" s="26"/>
      <c r="C61" s="54">
        <v>1</v>
      </c>
      <c r="D61" s="55" t="s">
        <v>48</v>
      </c>
      <c r="E61" s="56"/>
      <c r="F61" s="57">
        <v>900738.6937495391</v>
      </c>
      <c r="G61" s="57">
        <v>899953.2834530555</v>
      </c>
      <c r="H61" s="57">
        <v>587479.7563565255</v>
      </c>
      <c r="I61" s="57">
        <v>250260.2449648316</v>
      </c>
      <c r="J61" s="57">
        <v>38089.4253031987</v>
      </c>
      <c r="K61" s="58"/>
    </row>
    <row r="62" spans="1:11" s="28" customFormat="1" ht="12.75" customHeight="1">
      <c r="A62" s="26"/>
      <c r="B62" s="26"/>
      <c r="C62" s="54">
        <v>2</v>
      </c>
      <c r="D62" s="55" t="s">
        <v>49</v>
      </c>
      <c r="E62" s="59"/>
      <c r="F62" s="57">
        <v>48317.3113272098</v>
      </c>
      <c r="G62" s="57">
        <v>50295.47642445594</v>
      </c>
      <c r="H62" s="57">
        <v>24326.49181683971</v>
      </c>
      <c r="I62" s="57">
        <v>21143.27116528083</v>
      </c>
      <c r="J62" s="57">
        <v>1595.4286291607614</v>
      </c>
      <c r="K62" s="58"/>
    </row>
    <row r="63" spans="1:11" s="28" customFormat="1" ht="12.75" customHeight="1">
      <c r="A63" s="26"/>
      <c r="B63" s="26"/>
      <c r="C63" s="54">
        <v>3</v>
      </c>
      <c r="D63" s="55" t="s">
        <v>50</v>
      </c>
      <c r="E63" s="59"/>
      <c r="F63" s="57">
        <v>425779.54105671495</v>
      </c>
      <c r="G63" s="57">
        <v>427997.0655605404</v>
      </c>
      <c r="H63" s="57">
        <v>192556.56781939577</v>
      </c>
      <c r="I63" s="57">
        <v>133000.74775308708</v>
      </c>
      <c r="J63" s="57">
        <v>28640.67325618059</v>
      </c>
      <c r="K63" s="58"/>
    </row>
    <row r="64" spans="1:11" s="28" customFormat="1" ht="12.75" customHeight="1">
      <c r="A64" s="26"/>
      <c r="B64" s="26"/>
      <c r="C64" s="54">
        <v>4</v>
      </c>
      <c r="D64" s="55" t="s">
        <v>51</v>
      </c>
      <c r="E64" s="59"/>
      <c r="F64" s="57">
        <v>601272.4902204041</v>
      </c>
      <c r="G64" s="57">
        <v>619998.491870038</v>
      </c>
      <c r="H64" s="57">
        <v>271760.830777051</v>
      </c>
      <c r="I64" s="57">
        <v>256340.95265625865</v>
      </c>
      <c r="J64" s="57">
        <v>21138.945171516585</v>
      </c>
      <c r="K64" s="58"/>
    </row>
    <row r="65" spans="1:11" s="28" customFormat="1" ht="12.75" customHeight="1">
      <c r="A65" s="26"/>
      <c r="B65" s="26"/>
      <c r="C65" s="54">
        <v>5</v>
      </c>
      <c r="D65" s="55" t="s">
        <v>52</v>
      </c>
      <c r="E65" s="59"/>
      <c r="F65" s="57">
        <v>98330.39567747558</v>
      </c>
      <c r="G65" s="57">
        <v>99101.19190675822</v>
      </c>
      <c r="H65" s="57">
        <v>43988.87128185323</v>
      </c>
      <c r="I65" s="57">
        <v>37192.10851826654</v>
      </c>
      <c r="J65" s="57">
        <v>11177.157967691664</v>
      </c>
      <c r="K65" s="58"/>
    </row>
    <row r="66" spans="1:14" s="28" customFormat="1" ht="12.75" customHeight="1">
      <c r="A66" s="26"/>
      <c r="B66" s="26"/>
      <c r="C66" s="60"/>
      <c r="D66" s="61" t="s">
        <v>53</v>
      </c>
      <c r="E66" s="62"/>
      <c r="F66" s="63">
        <v>2074438.4320313435</v>
      </c>
      <c r="G66" s="63">
        <v>2097345.5092148483</v>
      </c>
      <c r="H66" s="63">
        <v>1120112.518051665</v>
      </c>
      <c r="I66" s="63">
        <v>697937.3250577247</v>
      </c>
      <c r="J66" s="63">
        <v>100641.63032774831</v>
      </c>
      <c r="K66" s="64"/>
      <c r="L66" s="65"/>
      <c r="M66" s="65"/>
      <c r="N66" s="53"/>
    </row>
    <row r="67" spans="1:11" s="28" customFormat="1" ht="12.75" customHeight="1">
      <c r="A67" s="26"/>
      <c r="B67" s="26"/>
      <c r="C67" s="54">
        <v>6</v>
      </c>
      <c r="D67" s="55" t="s">
        <v>54</v>
      </c>
      <c r="E67" s="59"/>
      <c r="F67" s="57">
        <v>35888.1936256163</v>
      </c>
      <c r="G67" s="57">
        <v>35139.63426213413</v>
      </c>
      <c r="H67" s="57">
        <v>2056.3063212321417</v>
      </c>
      <c r="I67" s="57">
        <v>1869.8571890564208</v>
      </c>
      <c r="J67" s="57">
        <v>1084.5672727434035</v>
      </c>
      <c r="K67" s="58"/>
    </row>
    <row r="68" spans="1:11" s="28" customFormat="1" ht="12.75" customHeight="1">
      <c r="A68" s="26"/>
      <c r="B68" s="26"/>
      <c r="C68" s="54">
        <v>7</v>
      </c>
      <c r="D68" s="55" t="s">
        <v>55</v>
      </c>
      <c r="E68" s="59"/>
      <c r="F68" s="57">
        <v>125914.85058330705</v>
      </c>
      <c r="G68" s="57">
        <v>145417.18094313255</v>
      </c>
      <c r="H68" s="57">
        <v>39502.33349981654</v>
      </c>
      <c r="I68" s="57">
        <v>32403.913819166042</v>
      </c>
      <c r="J68" s="57">
        <v>23350.378879319065</v>
      </c>
      <c r="K68" s="58"/>
    </row>
    <row r="69" spans="1:14" s="28" customFormat="1" ht="12.75" customHeight="1">
      <c r="A69" s="26"/>
      <c r="B69" s="26"/>
      <c r="C69" s="66"/>
      <c r="D69" s="67" t="s">
        <v>56</v>
      </c>
      <c r="E69" s="62"/>
      <c r="F69" s="63">
        <v>161803.04420892335</v>
      </c>
      <c r="G69" s="63">
        <v>180556.8152052667</v>
      </c>
      <c r="H69" s="63">
        <v>41558.63982104868</v>
      </c>
      <c r="I69" s="63">
        <v>34273.771008222466</v>
      </c>
      <c r="J69" s="63">
        <v>24434.946152062468</v>
      </c>
      <c r="K69" s="64"/>
      <c r="L69" s="65"/>
      <c r="M69" s="65"/>
      <c r="N69" s="53"/>
    </row>
    <row r="70" spans="1:14" s="28" customFormat="1" ht="12.75" customHeight="1">
      <c r="A70" s="26"/>
      <c r="B70" s="26"/>
      <c r="C70" s="66"/>
      <c r="D70" s="68" t="s">
        <v>57</v>
      </c>
      <c r="E70" s="62"/>
      <c r="F70" s="63">
        <v>2236241.476240267</v>
      </c>
      <c r="G70" s="63">
        <v>2277902.324420115</v>
      </c>
      <c r="H70" s="63">
        <v>1161671.1578727136</v>
      </c>
      <c r="I70" s="63">
        <v>732211.0960659472</v>
      </c>
      <c r="J70" s="63">
        <v>125076.57647981078</v>
      </c>
      <c r="K70" s="64"/>
      <c r="L70" s="65"/>
      <c r="M70" s="65"/>
      <c r="N70" s="53"/>
    </row>
    <row r="71" spans="1:11" s="28" customFormat="1" ht="12.75" customHeight="1" thickBot="1">
      <c r="A71" s="26"/>
      <c r="B71" s="26"/>
      <c r="C71" s="54">
        <v>8</v>
      </c>
      <c r="D71" s="55" t="s">
        <v>58</v>
      </c>
      <c r="E71" s="59"/>
      <c r="F71" s="57">
        <v>4913.027642406089</v>
      </c>
      <c r="G71" s="57">
        <v>138115.79089396418</v>
      </c>
      <c r="H71" s="57">
        <v>1786.8540041118627</v>
      </c>
      <c r="I71" s="57">
        <v>301.57820464379233</v>
      </c>
      <c r="J71" s="57">
        <v>520.6938219155377</v>
      </c>
      <c r="K71" s="58"/>
    </row>
    <row r="72" spans="1:11" s="28" customFormat="1" ht="12.75" customHeight="1" thickTop="1">
      <c r="A72" s="26"/>
      <c r="B72" s="26"/>
      <c r="C72" s="54">
        <v>9</v>
      </c>
      <c r="D72" s="55" t="s">
        <v>59</v>
      </c>
      <c r="E72" s="56"/>
      <c r="F72" s="57">
        <v>30885.289160270495</v>
      </c>
      <c r="G72" s="57">
        <v>32535.794997796864</v>
      </c>
      <c r="H72" s="57">
        <v>15888.236707088763</v>
      </c>
      <c r="I72" s="57">
        <v>15888.236707088763</v>
      </c>
      <c r="J72" s="57">
        <v>683.7197783510093</v>
      </c>
      <c r="K72" s="58"/>
    </row>
    <row r="73" spans="1:14" s="28" customFormat="1" ht="12.75" customHeight="1" thickBot="1">
      <c r="A73" s="26"/>
      <c r="B73" s="26"/>
      <c r="C73" s="66"/>
      <c r="D73" s="69" t="s">
        <v>60</v>
      </c>
      <c r="E73" s="39"/>
      <c r="F73" s="63">
        <v>35798.316802676585</v>
      </c>
      <c r="G73" s="63">
        <v>170651.58589176103</v>
      </c>
      <c r="H73" s="63">
        <v>17675.090711200624</v>
      </c>
      <c r="I73" s="63">
        <v>16189.814911732556</v>
      </c>
      <c r="J73" s="63">
        <v>1204.4136002665468</v>
      </c>
      <c r="K73" s="64"/>
      <c r="L73" s="65"/>
      <c r="M73" s="65"/>
      <c r="N73" s="53"/>
    </row>
    <row r="74" spans="1:14" s="28" customFormat="1" ht="3.75" customHeight="1" thickBot="1" thickTop="1">
      <c r="A74" s="26"/>
      <c r="B74" s="26"/>
      <c r="C74" s="70"/>
      <c r="D74" s="71"/>
      <c r="E74" s="45"/>
      <c r="F74" s="72"/>
      <c r="G74" s="72"/>
      <c r="H74" s="72"/>
      <c r="I74" s="72"/>
      <c r="J74" s="72"/>
      <c r="K74" s="58"/>
      <c r="L74" s="53"/>
      <c r="M74" s="53"/>
      <c r="N74" s="53"/>
    </row>
    <row r="75" spans="1:14" s="28" customFormat="1" ht="13.5" customHeight="1" thickTop="1">
      <c r="A75" s="26"/>
      <c r="B75" s="26"/>
      <c r="C75" s="73"/>
      <c r="D75" s="74" t="s">
        <v>61</v>
      </c>
      <c r="E75" s="75"/>
      <c r="F75" s="76">
        <v>2272039.793042944</v>
      </c>
      <c r="G75" s="76">
        <v>2448553.910311876</v>
      </c>
      <c r="H75" s="76">
        <v>1179346.2485839142</v>
      </c>
      <c r="I75" s="76">
        <v>748400.9109776798</v>
      </c>
      <c r="J75" s="76">
        <v>126280.99008007733</v>
      </c>
      <c r="K75" s="64"/>
      <c r="L75" s="65"/>
      <c r="M75" s="65"/>
      <c r="N75" s="53"/>
    </row>
    <row r="76" spans="1:11" s="28" customFormat="1" ht="7.5" customHeight="1">
      <c r="A76" s="26"/>
      <c r="B76" s="26"/>
      <c r="C76" s="77"/>
      <c r="D76" s="78"/>
      <c r="E76" s="78"/>
      <c r="F76" s="64"/>
      <c r="G76" s="64"/>
      <c r="H76" s="79"/>
      <c r="I76" s="80"/>
      <c r="J76" s="80"/>
      <c r="K76" s="64"/>
    </row>
    <row r="77" spans="1:11" s="37" customFormat="1" ht="2.25" customHeight="1">
      <c r="A77" s="31"/>
      <c r="B77" s="31"/>
      <c r="C77" s="81"/>
      <c r="D77" s="82"/>
      <c r="E77" s="82"/>
      <c r="F77" s="83"/>
      <c r="G77" s="83"/>
      <c r="H77" s="83"/>
      <c r="I77" s="84"/>
      <c r="J77" s="84"/>
      <c r="K77" s="36"/>
    </row>
    <row r="78" spans="1:11" s="44" customFormat="1" ht="12" customHeight="1" thickBot="1">
      <c r="A78" s="38"/>
      <c r="B78" s="38"/>
      <c r="C78" s="123" t="s">
        <v>35</v>
      </c>
      <c r="D78" s="128" t="s">
        <v>62</v>
      </c>
      <c r="E78" s="39"/>
      <c r="F78" s="40" t="s">
        <v>37</v>
      </c>
      <c r="G78" s="85" t="s">
        <v>63</v>
      </c>
      <c r="H78" s="41" t="s">
        <v>64</v>
      </c>
      <c r="I78" s="41" t="s">
        <v>65</v>
      </c>
      <c r="J78" s="86" t="s">
        <v>65</v>
      </c>
      <c r="K78" s="43"/>
    </row>
    <row r="79" spans="1:11" s="44" customFormat="1" ht="12" customHeight="1" thickBot="1" thickTop="1">
      <c r="A79" s="38"/>
      <c r="B79" s="38"/>
      <c r="C79" s="123"/>
      <c r="D79" s="129"/>
      <c r="E79" s="45"/>
      <c r="F79" s="40" t="s">
        <v>41</v>
      </c>
      <c r="G79" s="85" t="s">
        <v>66</v>
      </c>
      <c r="H79" s="41" t="s">
        <v>67</v>
      </c>
      <c r="I79" s="41" t="s">
        <v>68</v>
      </c>
      <c r="J79" s="86" t="s">
        <v>68</v>
      </c>
      <c r="K79" s="43"/>
    </row>
    <row r="80" spans="1:11" s="44" customFormat="1" ht="12" customHeight="1" thickBot="1" thickTop="1">
      <c r="A80" s="38"/>
      <c r="B80" s="38"/>
      <c r="C80" s="124"/>
      <c r="D80" s="130"/>
      <c r="E80" s="45"/>
      <c r="F80" s="40"/>
      <c r="G80" s="85"/>
      <c r="H80" s="41" t="s">
        <v>69</v>
      </c>
      <c r="I80" s="42" t="s">
        <v>46</v>
      </c>
      <c r="J80" s="42" t="s">
        <v>47</v>
      </c>
      <c r="K80" s="43"/>
    </row>
    <row r="81" spans="1:11" s="28" customFormat="1" ht="7.5" customHeight="1" thickBot="1" thickTop="1">
      <c r="A81" s="26"/>
      <c r="B81" s="26"/>
      <c r="C81" s="87"/>
      <c r="D81" s="88"/>
      <c r="E81" s="39"/>
      <c r="F81" s="64"/>
      <c r="G81" s="64"/>
      <c r="H81" s="89"/>
      <c r="I81" s="90"/>
      <c r="J81" s="90"/>
      <c r="K81" s="64"/>
    </row>
    <row r="82" spans="1:11" s="28" customFormat="1" ht="12.75" customHeight="1" thickBot="1" thickTop="1">
      <c r="A82" s="26"/>
      <c r="B82" s="26"/>
      <c r="C82" s="54">
        <v>1</v>
      </c>
      <c r="D82" s="91" t="s">
        <v>70</v>
      </c>
      <c r="E82" s="39"/>
      <c r="F82" s="57">
        <v>752246.9187269318</v>
      </c>
      <c r="G82" s="57">
        <v>778079.622392375</v>
      </c>
      <c r="H82" s="57">
        <v>345052.21406442253</v>
      </c>
      <c r="I82" s="57">
        <v>341207.2753041445</v>
      </c>
      <c r="J82" s="57">
        <v>7183.215262933271</v>
      </c>
      <c r="K82" s="58"/>
    </row>
    <row r="83" spans="1:11" s="28" customFormat="1" ht="12.75" customHeight="1" thickBot="1" thickTop="1">
      <c r="A83" s="26"/>
      <c r="B83" s="26"/>
      <c r="C83" s="54">
        <v>2</v>
      </c>
      <c r="D83" s="91" t="s">
        <v>71</v>
      </c>
      <c r="E83" s="45"/>
      <c r="F83" s="57">
        <v>814079.3310025983</v>
      </c>
      <c r="G83" s="57">
        <v>814821.5418328472</v>
      </c>
      <c r="H83" s="57">
        <v>316737.45313002926</v>
      </c>
      <c r="I83" s="57">
        <v>287496.48646011367</v>
      </c>
      <c r="J83" s="57">
        <v>65745.61991834748</v>
      </c>
      <c r="K83" s="58"/>
    </row>
    <row r="84" spans="1:11" s="28" customFormat="1" ht="12.75" customHeight="1" thickBot="1" thickTop="1">
      <c r="A84" s="26"/>
      <c r="B84" s="26"/>
      <c r="C84" s="54">
        <v>3</v>
      </c>
      <c r="D84" s="91" t="s">
        <v>72</v>
      </c>
      <c r="E84" s="45"/>
      <c r="F84" s="57">
        <v>50076.72469394871</v>
      </c>
      <c r="G84" s="57">
        <v>52286.212656381176</v>
      </c>
      <c r="H84" s="57">
        <v>17354.623473857242</v>
      </c>
      <c r="I84" s="57">
        <v>16660.116961503834</v>
      </c>
      <c r="J84" s="57">
        <v>1061.0361970722126</v>
      </c>
      <c r="K84" s="58"/>
    </row>
    <row r="85" spans="1:11" s="28" customFormat="1" ht="12.75" customHeight="1" thickBot="1" thickTop="1">
      <c r="A85" s="26"/>
      <c r="B85" s="26"/>
      <c r="C85" s="54">
        <v>4</v>
      </c>
      <c r="D85" s="91" t="s">
        <v>73</v>
      </c>
      <c r="E85" s="39"/>
      <c r="F85" s="57">
        <v>133705.5986365843</v>
      </c>
      <c r="G85" s="57">
        <v>145849.3996433912</v>
      </c>
      <c r="H85" s="57">
        <v>57068.60424763815</v>
      </c>
      <c r="I85" s="57">
        <v>51214.114492326466</v>
      </c>
      <c r="J85" s="57">
        <v>15677.126086880455</v>
      </c>
      <c r="K85" s="58"/>
    </row>
    <row r="86" spans="1:11" s="28" customFormat="1" ht="12.75" customHeight="1" thickBot="1" thickTop="1">
      <c r="A86" s="26"/>
      <c r="B86" s="26"/>
      <c r="C86" s="54">
        <v>5</v>
      </c>
      <c r="D86" s="91" t="s">
        <v>74</v>
      </c>
      <c r="E86" s="39"/>
      <c r="F86" s="57">
        <v>1175.1665210549374</v>
      </c>
      <c r="G86" s="57">
        <v>1082.5289910549375</v>
      </c>
      <c r="H86" s="57">
        <v>0</v>
      </c>
      <c r="I86" s="57">
        <v>0</v>
      </c>
      <c r="J86" s="57">
        <v>0</v>
      </c>
      <c r="K86" s="58"/>
    </row>
    <row r="87" spans="1:14" s="28" customFormat="1" ht="12.75" customHeight="1" thickBot="1" thickTop="1">
      <c r="A87" s="26"/>
      <c r="B87" s="26"/>
      <c r="C87" s="60"/>
      <c r="D87" s="92" t="s">
        <v>53</v>
      </c>
      <c r="E87" s="45"/>
      <c r="F87" s="63">
        <v>1751283.7395811179</v>
      </c>
      <c r="G87" s="63">
        <v>1792119.3055160493</v>
      </c>
      <c r="H87" s="63">
        <v>736212.8949159472</v>
      </c>
      <c r="I87" s="63">
        <v>696577.9932180885</v>
      </c>
      <c r="J87" s="63">
        <v>89666.99746523342</v>
      </c>
      <c r="K87" s="64"/>
      <c r="L87" s="65"/>
      <c r="M87" s="65"/>
      <c r="N87" s="53"/>
    </row>
    <row r="88" spans="1:11" s="28" customFormat="1" ht="12.75" customHeight="1" thickBot="1" thickTop="1">
      <c r="A88" s="26"/>
      <c r="B88" s="26"/>
      <c r="C88" s="54">
        <v>6</v>
      </c>
      <c r="D88" s="91" t="s">
        <v>75</v>
      </c>
      <c r="E88" s="45"/>
      <c r="F88" s="57">
        <v>311683.48969485564</v>
      </c>
      <c r="G88" s="57">
        <v>415503.67392884096</v>
      </c>
      <c r="H88" s="57">
        <v>80553.04893690997</v>
      </c>
      <c r="I88" s="57">
        <v>74116.1382464814</v>
      </c>
      <c r="J88" s="57">
        <v>31950.547841606498</v>
      </c>
      <c r="K88" s="58"/>
    </row>
    <row r="89" spans="1:11" s="28" customFormat="1" ht="12.75" customHeight="1" thickBot="1" thickTop="1">
      <c r="A89" s="26"/>
      <c r="B89" s="26"/>
      <c r="C89" s="54">
        <v>7</v>
      </c>
      <c r="D89" s="91" t="s">
        <v>55</v>
      </c>
      <c r="E89" s="39"/>
      <c r="F89" s="57">
        <v>36105.04525905407</v>
      </c>
      <c r="G89" s="57">
        <v>42076.68746425015</v>
      </c>
      <c r="H89" s="57">
        <v>10213.602225756862</v>
      </c>
      <c r="I89" s="57">
        <v>8108.557583113707</v>
      </c>
      <c r="J89" s="57">
        <v>6106.632728269904</v>
      </c>
      <c r="K89" s="58"/>
    </row>
    <row r="90" spans="1:14" s="28" customFormat="1" ht="12.75" customHeight="1" thickBot="1" thickTop="1">
      <c r="A90" s="26"/>
      <c r="B90" s="26"/>
      <c r="C90" s="66"/>
      <c r="D90" s="93" t="s">
        <v>56</v>
      </c>
      <c r="E90" s="45"/>
      <c r="F90" s="63">
        <v>347788.5349539097</v>
      </c>
      <c r="G90" s="63">
        <v>457580.3613930911</v>
      </c>
      <c r="H90" s="63">
        <v>90766.65116266682</v>
      </c>
      <c r="I90" s="63">
        <v>82224.6958295951</v>
      </c>
      <c r="J90" s="63">
        <v>38057.1805698764</v>
      </c>
      <c r="K90" s="64"/>
      <c r="L90" s="65"/>
      <c r="M90" s="65"/>
      <c r="N90" s="53"/>
    </row>
    <row r="91" spans="1:14" s="28" customFormat="1" ht="12.75" customHeight="1" thickBot="1" thickTop="1">
      <c r="A91" s="26"/>
      <c r="B91" s="26"/>
      <c r="C91" s="66"/>
      <c r="D91" s="94" t="s">
        <v>57</v>
      </c>
      <c r="E91" s="45"/>
      <c r="F91" s="63">
        <v>2099072.2745350273</v>
      </c>
      <c r="G91" s="63">
        <v>2249699.6669091405</v>
      </c>
      <c r="H91" s="63">
        <v>826979.5460786141</v>
      </c>
      <c r="I91" s="63">
        <v>778802.6890476836</v>
      </c>
      <c r="J91" s="63">
        <v>127724.17803510983</v>
      </c>
      <c r="K91" s="64"/>
      <c r="L91" s="65"/>
      <c r="M91" s="65"/>
      <c r="N91" s="53"/>
    </row>
    <row r="92" spans="1:11" s="28" customFormat="1" ht="12.75" customHeight="1" thickBot="1" thickTop="1">
      <c r="A92" s="26"/>
      <c r="B92" s="26"/>
      <c r="C92" s="54">
        <v>8</v>
      </c>
      <c r="D92" s="91" t="s">
        <v>58</v>
      </c>
      <c r="E92" s="39"/>
      <c r="F92" s="57">
        <v>5614.515928236421</v>
      </c>
      <c r="G92" s="57">
        <v>6001.215372717981</v>
      </c>
      <c r="H92" s="57">
        <v>1323.8977631941282</v>
      </c>
      <c r="I92" s="57">
        <v>868.351111884484</v>
      </c>
      <c r="J92" s="57">
        <v>92.22575106085465</v>
      </c>
      <c r="K92" s="58"/>
    </row>
    <row r="93" spans="1:11" s="28" customFormat="1" ht="12.75" customHeight="1" thickBot="1" thickTop="1">
      <c r="A93" s="26"/>
      <c r="B93" s="26"/>
      <c r="C93" s="54">
        <v>9</v>
      </c>
      <c r="D93" s="91" t="s">
        <v>59</v>
      </c>
      <c r="E93" s="45"/>
      <c r="F93" s="57">
        <v>130155.36926531093</v>
      </c>
      <c r="G93" s="57">
        <v>151155.5825235289</v>
      </c>
      <c r="H93" s="57">
        <v>54626.48203427094</v>
      </c>
      <c r="I93" s="57">
        <v>51996.860602773726</v>
      </c>
      <c r="J93" s="57">
        <v>1488.9768694839388</v>
      </c>
      <c r="K93" s="58"/>
    </row>
    <row r="94" spans="1:14" s="28" customFormat="1" ht="12.75" customHeight="1" thickBot="1" thickTop="1">
      <c r="A94" s="26"/>
      <c r="B94" s="26"/>
      <c r="C94" s="66"/>
      <c r="D94" s="94" t="s">
        <v>60</v>
      </c>
      <c r="E94" s="45"/>
      <c r="F94" s="63">
        <v>135769.88519354735</v>
      </c>
      <c r="G94" s="63">
        <v>157156.79789624686</v>
      </c>
      <c r="H94" s="63">
        <v>55950.37979746507</v>
      </c>
      <c r="I94" s="63">
        <v>52865.21171465821</v>
      </c>
      <c r="J94" s="63">
        <v>1581.2026205447935</v>
      </c>
      <c r="K94" s="64"/>
      <c r="L94" s="65"/>
      <c r="M94" s="65"/>
      <c r="N94" s="53"/>
    </row>
    <row r="95" spans="1:14" s="28" customFormat="1" ht="3.75" customHeight="1" thickBot="1" thickTop="1">
      <c r="A95" s="26"/>
      <c r="B95" s="26"/>
      <c r="C95" s="70"/>
      <c r="D95" s="71"/>
      <c r="E95" s="45"/>
      <c r="F95" s="72"/>
      <c r="G95" s="72"/>
      <c r="H95" s="72"/>
      <c r="I95" s="72"/>
      <c r="J95" s="72"/>
      <c r="K95" s="58"/>
      <c r="L95" s="53"/>
      <c r="M95" s="53"/>
      <c r="N95" s="53"/>
    </row>
    <row r="96" spans="1:14" s="28" customFormat="1" ht="13.5" customHeight="1" thickTop="1">
      <c r="A96" s="26"/>
      <c r="B96" s="26"/>
      <c r="C96" s="73"/>
      <c r="D96" s="95" t="s">
        <v>76</v>
      </c>
      <c r="E96" s="75"/>
      <c r="F96" s="96">
        <v>2234842.1597285746</v>
      </c>
      <c r="G96" s="96">
        <v>2406856.4648053874</v>
      </c>
      <c r="H96" s="96">
        <v>882929.9258760791</v>
      </c>
      <c r="I96" s="96">
        <v>831667.9007623418</v>
      </c>
      <c r="J96" s="96">
        <v>129305.38065565462</v>
      </c>
      <c r="K96" s="64"/>
      <c r="L96" s="65"/>
      <c r="M96" s="65"/>
      <c r="N96" s="53"/>
    </row>
    <row r="97" spans="1:11" s="28" customFormat="1" ht="9.75" customHeight="1">
      <c r="A97" s="26"/>
      <c r="B97" s="26"/>
      <c r="C97" s="97"/>
      <c r="D97" s="98"/>
      <c r="E97" s="98"/>
      <c r="F97" s="98"/>
      <c r="G97" s="99"/>
      <c r="H97" s="99"/>
      <c r="I97" s="99"/>
      <c r="K97" s="26"/>
    </row>
    <row r="98" spans="1:11" s="28" customFormat="1" ht="4.5" customHeight="1">
      <c r="A98" s="26"/>
      <c r="B98" s="26"/>
      <c r="C98" s="100"/>
      <c r="D98" s="101"/>
      <c r="E98" s="101"/>
      <c r="F98" s="101"/>
      <c r="G98" s="102"/>
      <c r="H98" s="102"/>
      <c r="I98" s="102"/>
      <c r="J98" s="102"/>
      <c r="K98" s="103"/>
    </row>
    <row r="99" spans="1:11" ht="409.5">
      <c r="A99" s="26"/>
      <c r="B99" s="26"/>
      <c r="C99" s="104"/>
      <c r="D99" s="105"/>
      <c r="E99" s="105"/>
      <c r="F99" s="105"/>
      <c r="G99" s="106"/>
      <c r="H99" s="106"/>
      <c r="I99" s="106"/>
      <c r="J99" s="28"/>
      <c r="K99" s="26"/>
    </row>
    <row r="100" spans="1:10" ht="409.5">
      <c r="A100" s="20"/>
      <c r="B100" s="20"/>
      <c r="C100" s="104"/>
      <c r="D100" s="105"/>
      <c r="E100" s="105"/>
      <c r="F100" s="105"/>
      <c r="G100" s="106"/>
      <c r="H100" s="106"/>
      <c r="I100" s="106"/>
      <c r="J100" s="28"/>
    </row>
    <row r="101" spans="1:10" ht="409.5">
      <c r="A101" s="20"/>
      <c r="B101" s="20"/>
      <c r="C101" s="104"/>
      <c r="D101" s="105"/>
      <c r="E101" s="105"/>
      <c r="F101" s="105"/>
      <c r="G101" s="106"/>
      <c r="H101" s="106"/>
      <c r="I101" s="106"/>
      <c r="J101" s="28"/>
    </row>
    <row r="102" spans="1:14" s="25" customFormat="1" ht="19.5" customHeight="1">
      <c r="A102" s="20"/>
      <c r="B102" s="20"/>
      <c r="C102" s="119" t="s">
        <v>30</v>
      </c>
      <c r="D102" s="119"/>
      <c r="E102" s="119"/>
      <c r="F102" s="119"/>
      <c r="G102" s="119"/>
      <c r="H102" s="119"/>
      <c r="I102" s="119"/>
      <c r="J102" s="119"/>
      <c r="K102" s="20"/>
      <c r="L102" s="24"/>
      <c r="M102" s="24"/>
      <c r="N102" s="24"/>
    </row>
    <row r="103" spans="1:11" s="28" customFormat="1" ht="19.5" customHeight="1">
      <c r="A103" s="20"/>
      <c r="B103" s="20"/>
      <c r="C103" s="120" t="s">
        <v>94</v>
      </c>
      <c r="D103" s="120"/>
      <c r="E103" s="120"/>
      <c r="F103" s="120"/>
      <c r="G103" s="120"/>
      <c r="H103" s="120"/>
      <c r="I103" s="120"/>
      <c r="J103" s="120"/>
      <c r="K103" s="20"/>
    </row>
    <row r="104" spans="1:11" s="28" customFormat="1" ht="19.5" customHeight="1">
      <c r="A104" s="20"/>
      <c r="B104" s="20"/>
      <c r="C104" s="132" t="s">
        <v>83</v>
      </c>
      <c r="D104" s="132"/>
      <c r="E104" s="132"/>
      <c r="F104" s="132"/>
      <c r="G104" s="132"/>
      <c r="H104" s="132"/>
      <c r="I104" s="132"/>
      <c r="J104" s="132"/>
      <c r="K104" s="20"/>
    </row>
    <row r="105" spans="1:11" s="28" customFormat="1" ht="13.5" customHeight="1">
      <c r="A105" s="26"/>
      <c r="B105" s="26"/>
      <c r="C105" s="122" t="s">
        <v>33</v>
      </c>
      <c r="D105" s="122"/>
      <c r="E105" s="122"/>
      <c r="F105" s="122"/>
      <c r="G105" s="122"/>
      <c r="H105" s="122"/>
      <c r="I105" s="122"/>
      <c r="J105" s="30" t="s">
        <v>34</v>
      </c>
      <c r="K105" s="30"/>
    </row>
    <row r="106" spans="1:11" s="37" customFormat="1" ht="2.25" customHeight="1">
      <c r="A106" s="20"/>
      <c r="B106" s="20"/>
      <c r="C106" s="32"/>
      <c r="D106" s="33"/>
      <c r="E106" s="33"/>
      <c r="F106" s="33"/>
      <c r="G106" s="34"/>
      <c r="H106" s="34"/>
      <c r="I106" s="35"/>
      <c r="J106" s="35"/>
      <c r="K106" s="20"/>
    </row>
    <row r="107" spans="1:11" s="44" customFormat="1" ht="12" customHeight="1" thickBot="1">
      <c r="A107" s="20"/>
      <c r="B107" s="20"/>
      <c r="C107" s="123" t="s">
        <v>35</v>
      </c>
      <c r="D107" s="125" t="s">
        <v>36</v>
      </c>
      <c r="E107" s="39"/>
      <c r="F107" s="40" t="s">
        <v>37</v>
      </c>
      <c r="G107" s="40" t="s">
        <v>38</v>
      </c>
      <c r="H107" s="41" t="s">
        <v>39</v>
      </c>
      <c r="I107" s="42" t="s">
        <v>40</v>
      </c>
      <c r="J107" s="42" t="s">
        <v>40</v>
      </c>
      <c r="K107" s="20"/>
    </row>
    <row r="108" spans="1:11" s="44" customFormat="1" ht="12" customHeight="1" thickBot="1" thickTop="1">
      <c r="A108" s="20"/>
      <c r="B108" s="20"/>
      <c r="C108" s="123"/>
      <c r="D108" s="126"/>
      <c r="E108" s="45"/>
      <c r="F108" s="40" t="s">
        <v>41</v>
      </c>
      <c r="G108" s="40" t="s">
        <v>42</v>
      </c>
      <c r="H108" s="41" t="s">
        <v>43</v>
      </c>
      <c r="I108" s="42" t="s">
        <v>44</v>
      </c>
      <c r="J108" s="42" t="s">
        <v>44</v>
      </c>
      <c r="K108" s="20"/>
    </row>
    <row r="109" spans="1:11" s="44" customFormat="1" ht="12" customHeight="1" thickBot="1" thickTop="1">
      <c r="A109" s="20"/>
      <c r="B109" s="20"/>
      <c r="C109" s="124"/>
      <c r="D109" s="127"/>
      <c r="E109" s="45"/>
      <c r="F109" s="40"/>
      <c r="G109" s="40"/>
      <c r="H109" s="41" t="s">
        <v>45</v>
      </c>
      <c r="I109" s="42" t="s">
        <v>46</v>
      </c>
      <c r="J109" s="42" t="s">
        <v>47</v>
      </c>
      <c r="K109" s="20"/>
    </row>
    <row r="110" spans="1:14" s="28" customFormat="1" ht="7.5" customHeight="1" thickBot="1" thickTop="1">
      <c r="A110" s="20"/>
      <c r="B110" s="20"/>
      <c r="C110" s="46"/>
      <c r="D110" s="47"/>
      <c r="E110" s="45"/>
      <c r="F110" s="48"/>
      <c r="G110" s="48"/>
      <c r="H110" s="48"/>
      <c r="I110" s="49"/>
      <c r="J110" s="49"/>
      <c r="K110" s="20"/>
      <c r="L110" s="51"/>
      <c r="M110" s="52"/>
      <c r="N110" s="53"/>
    </row>
    <row r="111" spans="1:11" s="28" customFormat="1" ht="12.75" customHeight="1" thickTop="1">
      <c r="A111" s="20"/>
      <c r="B111" s="20"/>
      <c r="C111" s="54">
        <v>1</v>
      </c>
      <c r="D111" s="55" t="s">
        <v>48</v>
      </c>
      <c r="E111" s="56"/>
      <c r="F111" s="57">
        <v>36553.46321</v>
      </c>
      <c r="G111" s="57">
        <v>36553.46321</v>
      </c>
      <c r="H111" s="57">
        <v>17845.79715</v>
      </c>
      <c r="I111" s="57">
        <v>16982.89496</v>
      </c>
      <c r="J111" s="57">
        <v>2227.1352199999997</v>
      </c>
      <c r="K111" s="20"/>
    </row>
    <row r="112" spans="1:11" s="28" customFormat="1" ht="12.75" customHeight="1">
      <c r="A112" s="20"/>
      <c r="B112" s="20"/>
      <c r="C112" s="54">
        <v>2</v>
      </c>
      <c r="D112" s="55" t="s">
        <v>49</v>
      </c>
      <c r="E112" s="59"/>
      <c r="F112" s="57">
        <v>29380.47318</v>
      </c>
      <c r="G112" s="57">
        <v>29380.47318</v>
      </c>
      <c r="H112" s="57">
        <v>13756.89571</v>
      </c>
      <c r="I112" s="57">
        <v>13756.89571</v>
      </c>
      <c r="J112" s="57">
        <v>0</v>
      </c>
      <c r="K112" s="20"/>
    </row>
    <row r="113" spans="1:11" s="28" customFormat="1" ht="12.75" customHeight="1">
      <c r="A113" s="20"/>
      <c r="B113" s="20"/>
      <c r="C113" s="54">
        <v>3</v>
      </c>
      <c r="D113" s="55" t="s">
        <v>50</v>
      </c>
      <c r="E113" s="59"/>
      <c r="F113" s="57">
        <v>76144.49545</v>
      </c>
      <c r="G113" s="57">
        <v>76311.36581000002</v>
      </c>
      <c r="H113" s="57">
        <v>27949.060069999996</v>
      </c>
      <c r="I113" s="57">
        <v>23145.514059999998</v>
      </c>
      <c r="J113" s="57">
        <v>7526.26852</v>
      </c>
      <c r="K113" s="20"/>
    </row>
    <row r="114" spans="1:11" s="28" customFormat="1" ht="12.75" customHeight="1">
      <c r="A114" s="20"/>
      <c r="B114" s="20"/>
      <c r="C114" s="54">
        <v>4</v>
      </c>
      <c r="D114" s="55" t="s">
        <v>51</v>
      </c>
      <c r="E114" s="59"/>
      <c r="F114" s="57">
        <v>546849.6310800001</v>
      </c>
      <c r="G114" s="57">
        <v>558617.6286400001</v>
      </c>
      <c r="H114" s="57">
        <v>248685.7467</v>
      </c>
      <c r="I114" s="57">
        <v>234543.6616</v>
      </c>
      <c r="J114" s="57">
        <v>23404.17593</v>
      </c>
      <c r="K114" s="20"/>
    </row>
    <row r="115" spans="1:11" s="28" customFormat="1" ht="12.75" customHeight="1">
      <c r="A115" s="20"/>
      <c r="B115" s="20"/>
      <c r="C115" s="54">
        <v>5</v>
      </c>
      <c r="D115" s="55" t="s">
        <v>52</v>
      </c>
      <c r="E115" s="59"/>
      <c r="F115" s="57">
        <v>6443.79722</v>
      </c>
      <c r="G115" s="57">
        <v>6460.05388</v>
      </c>
      <c r="H115" s="57">
        <v>3803.4217799999997</v>
      </c>
      <c r="I115" s="57">
        <v>3776.55648</v>
      </c>
      <c r="J115" s="57">
        <v>302.79082</v>
      </c>
      <c r="K115" s="20"/>
    </row>
    <row r="116" spans="1:14" s="28" customFormat="1" ht="12.75" customHeight="1">
      <c r="A116" s="20"/>
      <c r="B116" s="20"/>
      <c r="C116" s="60"/>
      <c r="D116" s="61" t="s">
        <v>53</v>
      </c>
      <c r="E116" s="62"/>
      <c r="F116" s="63">
        <v>695371.86014</v>
      </c>
      <c r="G116" s="63">
        <v>707322.9847200002</v>
      </c>
      <c r="H116" s="63">
        <v>312040.92140999995</v>
      </c>
      <c r="I116" s="63">
        <v>292205.52281</v>
      </c>
      <c r="J116" s="63">
        <v>33460.37049</v>
      </c>
      <c r="K116" s="20"/>
      <c r="L116" s="65"/>
      <c r="M116" s="65"/>
      <c r="N116" s="53"/>
    </row>
    <row r="117" spans="1:11" s="28" customFormat="1" ht="12.75" customHeight="1">
      <c r="A117" s="20"/>
      <c r="B117" s="20"/>
      <c r="C117" s="54">
        <v>6</v>
      </c>
      <c r="D117" s="55" t="s">
        <v>54</v>
      </c>
      <c r="E117" s="59"/>
      <c r="F117" s="57">
        <v>321.05805</v>
      </c>
      <c r="G117" s="57">
        <v>23.000049999999998</v>
      </c>
      <c r="H117" s="57">
        <v>314.82165999999995</v>
      </c>
      <c r="I117" s="57">
        <v>314.82165999999995</v>
      </c>
      <c r="J117" s="57">
        <v>44.1725</v>
      </c>
      <c r="K117" s="20"/>
    </row>
    <row r="118" spans="1:11" s="28" customFormat="1" ht="12.75" customHeight="1">
      <c r="A118" s="20"/>
      <c r="B118" s="20"/>
      <c r="C118" s="54">
        <v>7</v>
      </c>
      <c r="D118" s="55" t="s">
        <v>55</v>
      </c>
      <c r="E118" s="59"/>
      <c r="F118" s="57">
        <v>15639.5406</v>
      </c>
      <c r="G118" s="57">
        <v>21439.351649999997</v>
      </c>
      <c r="H118" s="57">
        <v>11083.061950000001</v>
      </c>
      <c r="I118" s="57">
        <v>10055.58854</v>
      </c>
      <c r="J118" s="57">
        <v>2530.9366600000003</v>
      </c>
      <c r="K118" s="20"/>
    </row>
    <row r="119" spans="1:14" s="28" customFormat="1" ht="12.75" customHeight="1">
      <c r="A119" s="20"/>
      <c r="B119" s="20"/>
      <c r="C119" s="66"/>
      <c r="D119" s="67" t="s">
        <v>56</v>
      </c>
      <c r="E119" s="62"/>
      <c r="F119" s="63">
        <v>15960.59865</v>
      </c>
      <c r="G119" s="63">
        <v>21462.351699999996</v>
      </c>
      <c r="H119" s="63">
        <v>11397.88361</v>
      </c>
      <c r="I119" s="63">
        <v>10370.4102</v>
      </c>
      <c r="J119" s="63">
        <v>2575.1091600000004</v>
      </c>
      <c r="K119" s="20"/>
      <c r="L119" s="65"/>
      <c r="M119" s="65"/>
      <c r="N119" s="53"/>
    </row>
    <row r="120" spans="1:14" s="28" customFormat="1" ht="12.75" customHeight="1">
      <c r="A120" s="20"/>
      <c r="B120" s="20"/>
      <c r="C120" s="66"/>
      <c r="D120" s="68" t="s">
        <v>57</v>
      </c>
      <c r="E120" s="62"/>
      <c r="F120" s="63">
        <v>711332.4587900001</v>
      </c>
      <c r="G120" s="63">
        <v>728785.3364200002</v>
      </c>
      <c r="H120" s="63">
        <v>323438.80501999997</v>
      </c>
      <c r="I120" s="63">
        <v>302575.93301</v>
      </c>
      <c r="J120" s="63">
        <v>36035.47965</v>
      </c>
      <c r="K120" s="20"/>
      <c r="L120" s="65"/>
      <c r="M120" s="65"/>
      <c r="N120" s="53"/>
    </row>
    <row r="121" spans="1:11" s="28" customFormat="1" ht="12.75" customHeight="1" thickBot="1">
      <c r="A121" s="20"/>
      <c r="B121" s="20"/>
      <c r="C121" s="54">
        <v>8</v>
      </c>
      <c r="D121" s="55" t="s">
        <v>58</v>
      </c>
      <c r="E121" s="59"/>
      <c r="F121" s="57">
        <v>6104.81769</v>
      </c>
      <c r="G121" s="57">
        <v>201671.15568999999</v>
      </c>
      <c r="H121" s="57">
        <v>1860.7447800000004</v>
      </c>
      <c r="I121" s="57">
        <v>911.5906</v>
      </c>
      <c r="J121" s="57">
        <v>874.6517299999998</v>
      </c>
      <c r="K121" s="20"/>
    </row>
    <row r="122" spans="1:11" s="28" customFormat="1" ht="12.75" customHeight="1" thickTop="1">
      <c r="A122" s="20"/>
      <c r="B122" s="20"/>
      <c r="C122" s="54">
        <v>9</v>
      </c>
      <c r="D122" s="55" t="s">
        <v>59</v>
      </c>
      <c r="E122" s="56"/>
      <c r="F122" s="57">
        <v>11408.99299</v>
      </c>
      <c r="G122" s="57">
        <v>11408.99299</v>
      </c>
      <c r="H122" s="57">
        <v>-1.7843900000000001</v>
      </c>
      <c r="I122" s="57">
        <v>-1.7843900000000001</v>
      </c>
      <c r="J122" s="57">
        <v>920.50106</v>
      </c>
      <c r="K122" s="20"/>
    </row>
    <row r="123" spans="1:14" s="28" customFormat="1" ht="12.75" customHeight="1" thickBot="1">
      <c r="A123" s="20"/>
      <c r="B123" s="20"/>
      <c r="C123" s="66"/>
      <c r="D123" s="69" t="s">
        <v>60</v>
      </c>
      <c r="E123" s="39"/>
      <c r="F123" s="63">
        <v>17513.810680000002</v>
      </c>
      <c r="G123" s="63">
        <v>213080.14867999998</v>
      </c>
      <c r="H123" s="63">
        <v>1858.9603900000004</v>
      </c>
      <c r="I123" s="63">
        <v>909.80621</v>
      </c>
      <c r="J123" s="63">
        <v>1795.1527899999999</v>
      </c>
      <c r="K123" s="20"/>
      <c r="L123" s="65"/>
      <c r="M123" s="65"/>
      <c r="N123" s="53"/>
    </row>
    <row r="124" spans="1:14" s="28" customFormat="1" ht="3.75" customHeight="1" thickBot="1" thickTop="1">
      <c r="A124" s="20"/>
      <c r="B124" s="20"/>
      <c r="C124" s="70"/>
      <c r="D124" s="71"/>
      <c r="E124" s="45"/>
      <c r="F124" s="72"/>
      <c r="G124" s="72"/>
      <c r="H124" s="72"/>
      <c r="I124" s="72"/>
      <c r="J124" s="72"/>
      <c r="K124" s="20"/>
      <c r="L124" s="53"/>
      <c r="M124" s="53"/>
      <c r="N124" s="53"/>
    </row>
    <row r="125" spans="1:14" s="28" customFormat="1" ht="13.5" customHeight="1" thickTop="1">
      <c r="A125" s="20"/>
      <c r="B125" s="20"/>
      <c r="C125" s="73"/>
      <c r="D125" s="74" t="s">
        <v>61</v>
      </c>
      <c r="E125" s="75"/>
      <c r="F125" s="76">
        <v>728846.26947</v>
      </c>
      <c r="G125" s="76">
        <v>941865.4851000002</v>
      </c>
      <c r="H125" s="76">
        <v>325297.76541</v>
      </c>
      <c r="I125" s="76">
        <v>303485.73922</v>
      </c>
      <c r="J125" s="76">
        <v>37830.63244</v>
      </c>
      <c r="K125" s="20"/>
      <c r="L125" s="65"/>
      <c r="M125" s="65"/>
      <c r="N125" s="53"/>
    </row>
    <row r="126" spans="1:11" s="28" customFormat="1" ht="7.5" customHeight="1">
      <c r="A126" s="20"/>
      <c r="B126" s="20"/>
      <c r="C126" s="77"/>
      <c r="D126" s="78"/>
      <c r="E126" s="78"/>
      <c r="F126" s="64"/>
      <c r="G126" s="64"/>
      <c r="H126" s="79"/>
      <c r="I126" s="80"/>
      <c r="J126" s="80"/>
      <c r="K126" s="20"/>
    </row>
    <row r="127" spans="1:11" s="37" customFormat="1" ht="2.25" customHeight="1">
      <c r="A127" s="20"/>
      <c r="B127" s="20"/>
      <c r="C127" s="81"/>
      <c r="D127" s="82"/>
      <c r="E127" s="82"/>
      <c r="F127" s="83"/>
      <c r="G127" s="83"/>
      <c r="H127" s="83"/>
      <c r="I127" s="84"/>
      <c r="J127" s="84"/>
      <c r="K127" s="20"/>
    </row>
    <row r="128" spans="1:11" s="44" customFormat="1" ht="12" customHeight="1" thickBot="1">
      <c r="A128" s="20"/>
      <c r="B128" s="20"/>
      <c r="C128" s="123" t="s">
        <v>35</v>
      </c>
      <c r="D128" s="128" t="s">
        <v>62</v>
      </c>
      <c r="E128" s="39"/>
      <c r="F128" s="40" t="s">
        <v>37</v>
      </c>
      <c r="G128" s="85" t="s">
        <v>63</v>
      </c>
      <c r="H128" s="41" t="s">
        <v>64</v>
      </c>
      <c r="I128" s="41" t="s">
        <v>65</v>
      </c>
      <c r="J128" s="86" t="s">
        <v>65</v>
      </c>
      <c r="K128" s="20"/>
    </row>
    <row r="129" spans="1:11" s="44" customFormat="1" ht="12" customHeight="1" thickBot="1" thickTop="1">
      <c r="A129" s="20"/>
      <c r="B129" s="20"/>
      <c r="C129" s="123"/>
      <c r="D129" s="129"/>
      <c r="E129" s="45"/>
      <c r="F129" s="40" t="s">
        <v>41</v>
      </c>
      <c r="G129" s="85" t="s">
        <v>66</v>
      </c>
      <c r="H129" s="41" t="s">
        <v>67</v>
      </c>
      <c r="I129" s="41" t="s">
        <v>68</v>
      </c>
      <c r="J129" s="86" t="s">
        <v>68</v>
      </c>
      <c r="K129" s="20"/>
    </row>
    <row r="130" spans="1:11" s="44" customFormat="1" ht="12" customHeight="1" thickBot="1" thickTop="1">
      <c r="A130" s="20"/>
      <c r="B130" s="20"/>
      <c r="C130" s="124"/>
      <c r="D130" s="130"/>
      <c r="E130" s="45"/>
      <c r="F130" s="40"/>
      <c r="G130" s="85"/>
      <c r="H130" s="41" t="s">
        <v>69</v>
      </c>
      <c r="I130" s="42" t="s">
        <v>46</v>
      </c>
      <c r="J130" s="42" t="s">
        <v>47</v>
      </c>
      <c r="K130" s="20"/>
    </row>
    <row r="131" spans="1:11" s="28" customFormat="1" ht="7.5" customHeight="1" thickBot="1" thickTop="1">
      <c r="A131" s="20"/>
      <c r="B131" s="20"/>
      <c r="C131" s="87"/>
      <c r="D131" s="88"/>
      <c r="E131" s="39"/>
      <c r="F131" s="64"/>
      <c r="G131" s="64"/>
      <c r="H131" s="89"/>
      <c r="I131" s="90"/>
      <c r="J131" s="90"/>
      <c r="K131" s="20"/>
    </row>
    <row r="132" spans="1:11" s="28" customFormat="1" ht="12.75" customHeight="1" thickBot="1" thickTop="1">
      <c r="A132" s="20"/>
      <c r="B132" s="20"/>
      <c r="C132" s="54">
        <v>1</v>
      </c>
      <c r="D132" s="91" t="s">
        <v>70</v>
      </c>
      <c r="E132" s="39"/>
      <c r="F132" s="57">
        <v>240484.56459</v>
      </c>
      <c r="G132" s="57">
        <v>241176.59233</v>
      </c>
      <c r="H132" s="57">
        <v>104304.64758000002</v>
      </c>
      <c r="I132" s="57">
        <v>103709.8196</v>
      </c>
      <c r="J132" s="57">
        <v>1096.3738799999999</v>
      </c>
      <c r="K132" s="20"/>
    </row>
    <row r="133" spans="1:11" s="28" customFormat="1" ht="12.75" customHeight="1" thickBot="1" thickTop="1">
      <c r="A133" s="20"/>
      <c r="B133" s="20"/>
      <c r="C133" s="54">
        <v>2</v>
      </c>
      <c r="D133" s="91" t="s">
        <v>71</v>
      </c>
      <c r="E133" s="45"/>
      <c r="F133" s="57">
        <v>166474.40797</v>
      </c>
      <c r="G133" s="57">
        <v>184552.12826</v>
      </c>
      <c r="H133" s="57">
        <v>57847.20792</v>
      </c>
      <c r="I133" s="57">
        <v>53852.31745999999</v>
      </c>
      <c r="J133" s="57">
        <v>17450.62555</v>
      </c>
      <c r="K133" s="20"/>
    </row>
    <row r="134" spans="1:11" s="28" customFormat="1" ht="12.75" customHeight="1" thickBot="1" thickTop="1">
      <c r="A134" s="20"/>
      <c r="B134" s="20"/>
      <c r="C134" s="54">
        <v>3</v>
      </c>
      <c r="D134" s="91" t="s">
        <v>72</v>
      </c>
      <c r="E134" s="45"/>
      <c r="F134" s="57">
        <v>8911.71283</v>
      </c>
      <c r="G134" s="57">
        <v>8877.04751</v>
      </c>
      <c r="H134" s="57">
        <v>2500.9464500000004</v>
      </c>
      <c r="I134" s="57">
        <v>2480.29302</v>
      </c>
      <c r="J134" s="57">
        <v>70.26783</v>
      </c>
      <c r="K134" s="20"/>
    </row>
    <row r="135" spans="1:11" s="28" customFormat="1" ht="12.75" customHeight="1" thickBot="1" thickTop="1">
      <c r="A135" s="20"/>
      <c r="B135" s="20"/>
      <c r="C135" s="54">
        <v>4</v>
      </c>
      <c r="D135" s="91" t="s">
        <v>73</v>
      </c>
      <c r="E135" s="39"/>
      <c r="F135" s="57">
        <v>99317.88117000001</v>
      </c>
      <c r="G135" s="57">
        <v>126324.05522999997</v>
      </c>
      <c r="H135" s="57">
        <v>38315.1639</v>
      </c>
      <c r="I135" s="57">
        <v>31019.074479999996</v>
      </c>
      <c r="J135" s="57">
        <v>7284.609409999999</v>
      </c>
      <c r="K135" s="20"/>
    </row>
    <row r="136" spans="1:11" s="28" customFormat="1" ht="12.75" customHeight="1" thickBot="1" thickTop="1">
      <c r="A136" s="20"/>
      <c r="B136" s="20"/>
      <c r="C136" s="54">
        <v>5</v>
      </c>
      <c r="D136" s="91" t="s">
        <v>74</v>
      </c>
      <c r="E136" s="39"/>
      <c r="F136" s="57">
        <v>3406.74168</v>
      </c>
      <c r="G136" s="57">
        <v>3453.24168</v>
      </c>
      <c r="H136" s="57">
        <v>0</v>
      </c>
      <c r="I136" s="57">
        <v>0</v>
      </c>
      <c r="J136" s="57">
        <v>0</v>
      </c>
      <c r="K136" s="20"/>
    </row>
    <row r="137" spans="1:14" s="28" customFormat="1" ht="12.75" customHeight="1" thickBot="1" thickTop="1">
      <c r="A137" s="20"/>
      <c r="B137" s="20"/>
      <c r="C137" s="60"/>
      <c r="D137" s="92" t="s">
        <v>53</v>
      </c>
      <c r="E137" s="45"/>
      <c r="F137" s="63">
        <v>518595.30824</v>
      </c>
      <c r="G137" s="63">
        <v>564383.06501</v>
      </c>
      <c r="H137" s="63">
        <v>202967.96584999998</v>
      </c>
      <c r="I137" s="63">
        <v>191061.50455999997</v>
      </c>
      <c r="J137" s="63">
        <v>25901.876669999998</v>
      </c>
      <c r="K137" s="20"/>
      <c r="L137" s="65"/>
      <c r="M137" s="65"/>
      <c r="N137" s="53"/>
    </row>
    <row r="138" spans="1:11" s="28" customFormat="1" ht="12.75" customHeight="1" thickBot="1" thickTop="1">
      <c r="A138" s="20"/>
      <c r="B138" s="20"/>
      <c r="C138" s="54">
        <v>6</v>
      </c>
      <c r="D138" s="91" t="s">
        <v>75</v>
      </c>
      <c r="E138" s="45"/>
      <c r="F138" s="57">
        <v>105057.35626999999</v>
      </c>
      <c r="G138" s="57">
        <v>189370.03762000002</v>
      </c>
      <c r="H138" s="57">
        <v>28995.1416</v>
      </c>
      <c r="I138" s="57">
        <v>25896.42905</v>
      </c>
      <c r="J138" s="57">
        <v>23176.544330000004</v>
      </c>
      <c r="K138" s="20"/>
    </row>
    <row r="139" spans="1:11" s="28" customFormat="1" ht="12.75" customHeight="1" thickBot="1" thickTop="1">
      <c r="A139" s="20"/>
      <c r="B139" s="20"/>
      <c r="C139" s="54">
        <v>7</v>
      </c>
      <c r="D139" s="91" t="s">
        <v>55</v>
      </c>
      <c r="E139" s="39"/>
      <c r="F139" s="57">
        <v>43442.699609999996</v>
      </c>
      <c r="G139" s="57">
        <v>81649.65818000001</v>
      </c>
      <c r="H139" s="57">
        <v>16767.75202</v>
      </c>
      <c r="I139" s="57">
        <v>16004.923999999997</v>
      </c>
      <c r="J139" s="57">
        <v>12346.96894</v>
      </c>
      <c r="K139" s="20"/>
    </row>
    <row r="140" spans="1:14" s="28" customFormat="1" ht="12.75" customHeight="1" thickBot="1" thickTop="1">
      <c r="A140" s="20"/>
      <c r="B140" s="20"/>
      <c r="C140" s="66"/>
      <c r="D140" s="93" t="s">
        <v>56</v>
      </c>
      <c r="E140" s="45"/>
      <c r="F140" s="63">
        <v>148500.05588</v>
      </c>
      <c r="G140" s="63">
        <v>271019.69580000004</v>
      </c>
      <c r="H140" s="63">
        <v>45762.89362</v>
      </c>
      <c r="I140" s="63">
        <v>41901.35305</v>
      </c>
      <c r="J140" s="63">
        <v>35523.51327</v>
      </c>
      <c r="K140" s="20"/>
      <c r="L140" s="65"/>
      <c r="M140" s="65"/>
      <c r="N140" s="53"/>
    </row>
    <row r="141" spans="1:14" s="28" customFormat="1" ht="12.75" customHeight="1" thickBot="1" thickTop="1">
      <c r="A141" s="20"/>
      <c r="B141" s="20"/>
      <c r="C141" s="66"/>
      <c r="D141" s="94" t="s">
        <v>57</v>
      </c>
      <c r="E141" s="45"/>
      <c r="F141" s="63">
        <v>667095.36412</v>
      </c>
      <c r="G141" s="63">
        <v>835402.7608100001</v>
      </c>
      <c r="H141" s="63">
        <v>248730.85946999997</v>
      </c>
      <c r="I141" s="63">
        <v>232962.85760999998</v>
      </c>
      <c r="J141" s="63">
        <v>61425.38994</v>
      </c>
      <c r="K141" s="20"/>
      <c r="L141" s="65"/>
      <c r="M141" s="65"/>
      <c r="N141" s="53"/>
    </row>
    <row r="142" spans="1:11" s="28" customFormat="1" ht="12.75" customHeight="1" thickBot="1" thickTop="1">
      <c r="A142" s="20"/>
      <c r="B142" s="20"/>
      <c r="C142" s="54">
        <v>8</v>
      </c>
      <c r="D142" s="91" t="s">
        <v>58</v>
      </c>
      <c r="E142" s="39"/>
      <c r="F142" s="57">
        <v>7979.94113</v>
      </c>
      <c r="G142" s="57">
        <v>17903.48873</v>
      </c>
      <c r="H142" s="57">
        <v>1741.2820600000002</v>
      </c>
      <c r="I142" s="57">
        <v>1600.2803000000001</v>
      </c>
      <c r="J142" s="57">
        <v>368.50235</v>
      </c>
      <c r="K142" s="20"/>
    </row>
    <row r="143" spans="1:11" s="28" customFormat="1" ht="12.75" customHeight="1" thickBot="1" thickTop="1">
      <c r="A143" s="20"/>
      <c r="B143" s="20"/>
      <c r="C143" s="54">
        <v>9</v>
      </c>
      <c r="D143" s="91" t="s">
        <v>59</v>
      </c>
      <c r="E143" s="45"/>
      <c r="F143" s="57">
        <v>58671.676510000005</v>
      </c>
      <c r="G143" s="57">
        <v>75723.95857</v>
      </c>
      <c r="H143" s="57">
        <v>23698.127109999998</v>
      </c>
      <c r="I143" s="57">
        <v>23409.67458</v>
      </c>
      <c r="J143" s="57">
        <v>195.85866000000001</v>
      </c>
      <c r="K143" s="20"/>
    </row>
    <row r="144" spans="1:14" s="28" customFormat="1" ht="12.75" customHeight="1" thickBot="1" thickTop="1">
      <c r="A144" s="20"/>
      <c r="B144" s="20"/>
      <c r="C144" s="66"/>
      <c r="D144" s="94" t="s">
        <v>60</v>
      </c>
      <c r="E144" s="45"/>
      <c r="F144" s="63">
        <v>66651.61764000001</v>
      </c>
      <c r="G144" s="63">
        <v>93627.4473</v>
      </c>
      <c r="H144" s="63">
        <v>25439.40917</v>
      </c>
      <c r="I144" s="63">
        <v>25009.954879999998</v>
      </c>
      <c r="J144" s="63">
        <v>564.36101</v>
      </c>
      <c r="K144" s="20"/>
      <c r="L144" s="65"/>
      <c r="M144" s="65"/>
      <c r="N144" s="53"/>
    </row>
    <row r="145" spans="1:14" s="28" customFormat="1" ht="3.75" customHeight="1" thickBot="1" thickTop="1">
      <c r="A145" s="20"/>
      <c r="B145" s="20"/>
      <c r="C145" s="70"/>
      <c r="D145" s="71"/>
      <c r="E145" s="45"/>
      <c r="F145" s="72"/>
      <c r="G145" s="72"/>
      <c r="H145" s="72"/>
      <c r="I145" s="72"/>
      <c r="J145" s="72"/>
      <c r="K145" s="20"/>
      <c r="L145" s="53"/>
      <c r="M145" s="53"/>
      <c r="N145" s="53"/>
    </row>
    <row r="146" spans="1:14" s="28" customFormat="1" ht="13.5" customHeight="1" thickTop="1">
      <c r="A146" s="20"/>
      <c r="B146" s="20"/>
      <c r="C146" s="73"/>
      <c r="D146" s="95" t="s">
        <v>76</v>
      </c>
      <c r="E146" s="75"/>
      <c r="F146" s="96">
        <v>733746.9817600001</v>
      </c>
      <c r="G146" s="96">
        <v>929030.2081100001</v>
      </c>
      <c r="H146" s="96">
        <v>274170.26863999997</v>
      </c>
      <c r="I146" s="96">
        <v>257972.81248999998</v>
      </c>
      <c r="J146" s="96">
        <v>61989.75095</v>
      </c>
      <c r="K146" s="20"/>
      <c r="L146" s="65"/>
      <c r="M146" s="65"/>
      <c r="N146" s="53"/>
    </row>
    <row r="147" spans="1:11" s="28" customFormat="1" ht="9.75" customHeight="1">
      <c r="A147" s="20"/>
      <c r="B147" s="20"/>
      <c r="C147" s="97"/>
      <c r="D147" s="98"/>
      <c r="E147" s="98"/>
      <c r="F147" s="98"/>
      <c r="G147" s="99"/>
      <c r="H147" s="99"/>
      <c r="I147" s="99"/>
      <c r="K147" s="20"/>
    </row>
    <row r="148" spans="1:11" s="28" customFormat="1" ht="4.5" customHeight="1">
      <c r="A148" s="20"/>
      <c r="B148" s="20"/>
      <c r="C148" s="100"/>
      <c r="D148" s="101"/>
      <c r="E148" s="101"/>
      <c r="F148" s="101"/>
      <c r="G148" s="102"/>
      <c r="H148" s="102"/>
      <c r="I148" s="102"/>
      <c r="J148" s="102"/>
      <c r="K148" s="20"/>
    </row>
    <row r="149" spans="1:10" ht="409.5">
      <c r="A149" s="20"/>
      <c r="B149" s="20"/>
      <c r="C149" s="104"/>
      <c r="D149" s="105"/>
      <c r="E149" s="105"/>
      <c r="F149" s="105"/>
      <c r="G149" s="106"/>
      <c r="H149" s="106"/>
      <c r="I149" s="106"/>
      <c r="J149" s="28"/>
    </row>
    <row r="150" spans="1:10" ht="409.5">
      <c r="A150" s="20"/>
      <c r="B150" s="20"/>
      <c r="C150" s="104"/>
      <c r="D150" s="105"/>
      <c r="E150" s="105"/>
      <c r="F150" s="105"/>
      <c r="G150" s="106"/>
      <c r="H150" s="106"/>
      <c r="I150" s="106"/>
      <c r="J150" s="28"/>
    </row>
    <row r="151" spans="1:2" ht="409.5">
      <c r="A151" s="20"/>
      <c r="B151" s="20"/>
    </row>
    <row r="152" spans="1:2" ht="409.5">
      <c r="A152" s="20"/>
      <c r="B152" s="20"/>
    </row>
  </sheetData>
  <sheetProtection/>
  <mergeCells count="25">
    <mergeCell ref="C103:J103"/>
    <mergeCell ref="C104:J104"/>
    <mergeCell ref="C105:I105"/>
    <mergeCell ref="C107:C109"/>
    <mergeCell ref="D107:D109"/>
    <mergeCell ref="C128:C130"/>
    <mergeCell ref="D128:D130"/>
    <mergeCell ref="C55:I55"/>
    <mergeCell ref="C57:C59"/>
    <mergeCell ref="D57:D59"/>
    <mergeCell ref="C78:C80"/>
    <mergeCell ref="D78:D80"/>
    <mergeCell ref="C102:J102"/>
    <mergeCell ref="C28:C30"/>
    <mergeCell ref="D28:D30"/>
    <mergeCell ref="C49:J49"/>
    <mergeCell ref="C52:J52"/>
    <mergeCell ref="C53:J53"/>
    <mergeCell ref="C54:J54"/>
    <mergeCell ref="C2:J2"/>
    <mergeCell ref="C3:J3"/>
    <mergeCell ref="C4:J4"/>
    <mergeCell ref="C5:I5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2" manualBreakCount="2">
    <brk id="51" min="1" max="10" man="1"/>
    <brk id="101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EELL_EjecucionPresupuestariaTrimestral_2T2014</dc:title>
  <dc:subject/>
  <dc:creator>Gonzalez Villa, Margarita</dc:creator>
  <cp:keywords/>
  <dc:description/>
  <cp:lastModifiedBy>Sepúlveda Angulo, Angel</cp:lastModifiedBy>
  <dcterms:created xsi:type="dcterms:W3CDTF">2014-09-29T17:22:22Z</dcterms:created>
  <dcterms:modified xsi:type="dcterms:W3CDTF">2016-10-17T15:16:53Z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178;#:Administración local;#206;#:Información económico-financiera y estabilidad presupuestaria</vt:lpwstr>
  </property>
  <property fmtid="{D5CDD505-2E9C-101B-9397-08002B2CF9AE}" pid="3" name="CategoriasPorOrganigrama">
    <vt:lpwstr>111;#:Secretaría General de Coordinación Autonómica y Local;#95;#*:Secretaría de Estado de Administraciones Públicas;#117;#:Central de Información Económico-Financiera. CdI;#106;#:Ministerio de Hacienda y Administraciones Públicas</vt:lpwstr>
  </property>
  <property fmtid="{D5CDD505-2E9C-101B-9397-08002B2CF9AE}" pid="4" name="ContentType">
    <vt:lpwstr>MEH General</vt:lpwstr>
  </property>
  <property fmtid="{D5CDD505-2E9C-101B-9397-08002B2CF9AE}" pid="5" name="FechaInfo">
    <vt:lpwstr>2016-09-13T00:00:00Z</vt:lpwstr>
  </property>
  <property fmtid="{D5CDD505-2E9C-101B-9397-08002B2CF9AE}" pid="6" name="FechaBOE">
    <vt:lpwstr/>
  </property>
  <property fmtid="{D5CDD505-2E9C-101B-9397-08002B2CF9AE}" pid="7" name="Order">
    <vt:lpwstr>7896800.00000000</vt:lpwstr>
  </property>
  <property fmtid="{D5CDD505-2E9C-101B-9397-08002B2CF9AE}" pid="8" name="ActoRecurrido">
    <vt:lpwstr/>
  </property>
  <property fmtid="{D5CDD505-2E9C-101B-9397-08002B2CF9AE}" pid="9" name="TemplateUrl">
    <vt:lpwstr/>
  </property>
  <property fmtid="{D5CDD505-2E9C-101B-9397-08002B2CF9AE}" pid="10" name="Descripción">
    <vt:lpwstr/>
  </property>
  <property fmtid="{D5CDD505-2E9C-101B-9397-08002B2CF9AE}" pid="11" name="Prioridad">
    <vt:lpwstr/>
  </property>
  <property fmtid="{D5CDD505-2E9C-101B-9397-08002B2CF9AE}" pid="12" name="NumeroResolucion">
    <vt:lpwstr/>
  </property>
  <property fmtid="{D5CDD505-2E9C-101B-9397-08002B2CF9AE}" pid="13" name="CorreoElectronico">
    <vt:lpwstr/>
  </property>
  <property fmtid="{D5CDD505-2E9C-101B-9397-08002B2CF9AE}" pid="14" name="Clave">
    <vt:lpwstr/>
  </property>
  <property fmtid="{D5CDD505-2E9C-101B-9397-08002B2CF9AE}" pid="15" name="Caracter">
    <vt:lpwstr/>
  </property>
  <property fmtid="{D5CDD505-2E9C-101B-9397-08002B2CF9AE}" pid="16" name="Pais">
    <vt:lpwstr/>
  </property>
  <property fmtid="{D5CDD505-2E9C-101B-9397-08002B2CF9AE}" pid="17" name="CentroDirectivo">
    <vt:lpwstr/>
  </property>
  <property fmtid="{D5CDD505-2E9C-101B-9397-08002B2CF9AE}" pid="18" name="FechaResolucion">
    <vt:lpwstr/>
  </property>
  <property fmtid="{D5CDD505-2E9C-101B-9397-08002B2CF9AE}" pid="19" name="AmbitoTerritorial">
    <vt:lpwstr/>
  </property>
  <property fmtid="{D5CDD505-2E9C-101B-9397-08002B2CF9AE}" pid="20" name="Solicitante">
    <vt:lpwstr/>
  </property>
  <property fmtid="{D5CDD505-2E9C-101B-9397-08002B2CF9AE}" pid="21" name="xd_Signature">
    <vt:lpwstr/>
  </property>
  <property fmtid="{D5CDD505-2E9C-101B-9397-08002B2CF9AE}" pid="22" name="Unidad Responsable">
    <vt:lpwstr/>
  </property>
  <property fmtid="{D5CDD505-2E9C-101B-9397-08002B2CF9AE}" pid="23" name="NumNorma">
    <vt:lpwstr/>
  </property>
  <property fmtid="{D5CDD505-2E9C-101B-9397-08002B2CF9AE}" pid="24" name="Descripcion">
    <vt:lpwstr/>
  </property>
  <property fmtid="{D5CDD505-2E9C-101B-9397-08002B2CF9AE}" pid="25" name="NumeroExpedienteRecurso">
    <vt:lpwstr/>
  </property>
  <property fmtid="{D5CDD505-2E9C-101B-9397-08002B2CF9AE}" pid="26" name="TipoResolucion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NumeroInforme">
    <vt:lpwstr/>
  </property>
  <property fmtid="{D5CDD505-2E9C-101B-9397-08002B2CF9AE}" pid="31" name="display_urn:schemas-microsoft-com:office:office#Author">
    <vt:lpwstr>Cuenta del sistema</vt:lpwstr>
  </property>
  <property fmtid="{D5CDD505-2E9C-101B-9397-08002B2CF9AE}" pid="32" name="PlazoPresentacionObservaciones">
    <vt:lpwstr/>
  </property>
  <property fmtid="{D5CDD505-2E9C-101B-9397-08002B2CF9AE}" pid="33" name="CategoriasNormas">
    <vt:lpwstr/>
  </property>
  <property fmtid="{D5CDD505-2E9C-101B-9397-08002B2CF9AE}" pid="34" name="CategoriasPrensa">
    <vt:lpwstr/>
  </property>
  <property fmtid="{D5CDD505-2E9C-101B-9397-08002B2CF9AE}" pid="35" name="Idioma_Noticia_Prensa">
    <vt:lpwstr/>
  </property>
  <property fmtid="{D5CDD505-2E9C-101B-9397-08002B2CF9AE}" pid="36" name="Cargo del Responsable">
    <vt:lpwstr/>
  </property>
  <property fmtid="{D5CDD505-2E9C-101B-9397-08002B2CF9AE}" pid="37" name="Palabras clave">
    <vt:lpwstr/>
  </property>
  <property fmtid="{D5CDD505-2E9C-101B-9397-08002B2CF9AE}" pid="38" name="FechaAprobacion">
    <vt:lpwstr/>
  </property>
  <property fmtid="{D5CDD505-2E9C-101B-9397-08002B2CF9AE}" pid="39" name="TipoContratoTACRC">
    <vt:lpwstr/>
  </property>
  <property fmtid="{D5CDD505-2E9C-101B-9397-08002B2CF9AE}" pid="40" name="TipoProcedimiento">
    <vt:lpwstr/>
  </property>
  <property fmtid="{D5CDD505-2E9C-101B-9397-08002B2CF9AE}" pid="41" name="DescripcionNormasTramitacion">
    <vt:lpwstr/>
  </property>
  <property fmtid="{D5CDD505-2E9C-101B-9397-08002B2CF9AE}" pid="42" name="FechaAprobacionJCCA">
    <vt:lpwstr/>
  </property>
  <property fmtid="{D5CDD505-2E9C-101B-9397-08002B2CF9AE}" pid="43" name="Materias">
    <vt:lpwstr/>
  </property>
  <property fmtid="{D5CDD505-2E9C-101B-9397-08002B2CF9AE}" pid="44" name="Fecha_NotaPrensa">
    <vt:lpwstr/>
  </property>
  <property fmtid="{D5CDD505-2E9C-101B-9397-08002B2CF9AE}" pid="45" name="display_urn:schemas-microsoft-com:office:office#Editor">
    <vt:lpwstr>Cuenta del sistema</vt:lpwstr>
  </property>
  <property fmtid="{D5CDD505-2E9C-101B-9397-08002B2CF9AE}" pid="46" name="Fecha Caducidad">
    <vt:lpwstr/>
  </property>
  <property fmtid="{D5CDD505-2E9C-101B-9397-08002B2CF9AE}" pid="47" name="ContentTypeId">
    <vt:lpwstr>0x0101003CD58CDD608044B4830326AB27386A3A</vt:lpwstr>
  </property>
  <property fmtid="{D5CDD505-2E9C-101B-9397-08002B2CF9AE}" pid="48" name="MinhacAutor">
    <vt:lpwstr/>
  </property>
  <property fmtid="{D5CDD505-2E9C-101B-9397-08002B2CF9AE}" pid="49" name="MinhacDescripción">
    <vt:lpwstr/>
  </property>
  <property fmtid="{D5CDD505-2E9C-101B-9397-08002B2CF9AE}" pid="50" name="MinhacCargo del Responsable">
    <vt:lpwstr/>
  </property>
  <property fmtid="{D5CDD505-2E9C-101B-9397-08002B2CF9AE}" pid="51" name="MinhacUnidad Responsable">
    <vt:lpwstr/>
  </property>
  <property fmtid="{D5CDD505-2E9C-101B-9397-08002B2CF9AE}" pid="52" name="MinhacCentroDirectivo">
    <vt:lpwstr/>
  </property>
  <property fmtid="{D5CDD505-2E9C-101B-9397-08002B2CF9AE}" pid="53" name="MinhacCategoriasPorOrganigrama">
    <vt:lpwstr>111;#;#95;#;#117;#;#106;#</vt:lpwstr>
  </property>
  <property fmtid="{D5CDD505-2E9C-101B-9397-08002B2CF9AE}" pid="54" name="MinhacFechaInfo">
    <vt:lpwstr>2016-09-13T00:00:00Z</vt:lpwstr>
  </property>
  <property fmtid="{D5CDD505-2E9C-101B-9397-08002B2CF9AE}" pid="55" name="MinhacCategoriasGeneral">
    <vt:lpwstr>178;#;#206;#</vt:lpwstr>
  </property>
  <property fmtid="{D5CDD505-2E9C-101B-9397-08002B2CF9AE}" pid="56" name="MinhacPalabras clave">
    <vt:lpwstr/>
  </property>
  <property fmtid="{D5CDD505-2E9C-101B-9397-08002B2CF9AE}" pid="57" name="MinPortalIdiomaDocumentos">
    <vt:lpwstr>Español</vt:lpwstr>
  </property>
  <property fmtid="{D5CDD505-2E9C-101B-9397-08002B2CF9AE}" pid="58" name="MinhacPrioridad">
    <vt:lpwstr/>
  </property>
  <property fmtid="{D5CDD505-2E9C-101B-9397-08002B2CF9AE}" pid="59" name="MinhacNumNorma">
    <vt:lpwstr/>
  </property>
  <property fmtid="{D5CDD505-2E9C-101B-9397-08002B2CF9AE}" pid="60" name="MinhacFecha_NotaPrensa">
    <vt:lpwstr/>
  </property>
  <property fmtid="{D5CDD505-2E9C-101B-9397-08002B2CF9AE}" pid="61" name="MinhacFechaBOE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MinhacIdioma_Noticia_Prensa">
    <vt:lpwstr>Castellano</vt:lpwstr>
  </property>
  <property fmtid="{D5CDD505-2E9C-101B-9397-08002B2CF9AE}" pid="65" name="MinhacCategoriasPrensa">
    <vt:lpwstr/>
  </property>
  <property fmtid="{D5CDD505-2E9C-101B-9397-08002B2CF9AE}" pid="66" name="MinhacFechaAprobacion">
    <vt:lpwstr/>
  </property>
  <property fmtid="{D5CDD505-2E9C-101B-9397-08002B2CF9AE}" pid="67" name="MinhacFecha Caducidad">
    <vt:lpwstr/>
  </property>
  <property fmtid="{D5CDD505-2E9C-101B-9397-08002B2CF9AE}" pid="68" name="MinhacCategoriasNormas">
    <vt:lpwstr/>
  </property>
  <property fmtid="{D5CDD505-2E9C-101B-9397-08002B2CF9AE}" pid="69" name="MinhacCaracter">
    <vt:lpwstr/>
  </property>
  <property fmtid="{D5CDD505-2E9C-101B-9397-08002B2CF9AE}" pid="70" name="MinhacClave">
    <vt:lpwstr/>
  </property>
  <property fmtid="{D5CDD505-2E9C-101B-9397-08002B2CF9AE}" pid="71" name="_SourceUrl">
    <vt:lpwstr/>
  </property>
  <property fmtid="{D5CDD505-2E9C-101B-9397-08002B2CF9AE}" pid="72" name="_SharedFileIndex">
    <vt:lpwstr/>
  </property>
  <property fmtid="{D5CDD505-2E9C-101B-9397-08002B2CF9AE}" pid="73" name="MinhacPais">
    <vt:lpwstr/>
  </property>
</Properties>
</file>