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9440" windowHeight="8760" tabRatio="821" firstSheet="15" activeTab="26"/>
  </bookViews>
  <sheets>
    <sheet name="Inicio" sheetId="1" r:id="rId1"/>
    <sheet name="Nacional" sheetId="2" r:id="rId2"/>
    <sheet name="Andalucía" sheetId="3" r:id="rId3"/>
    <sheet name="Aragón" sheetId="4" r:id="rId4"/>
    <sheet name="Asturias" sheetId="5" r:id="rId5"/>
    <sheet name="Baleares" sheetId="6" r:id="rId6"/>
    <sheet name="Canarias" sheetId="7" r:id="rId7"/>
    <sheet name="Cantabria" sheetId="8" r:id="rId8"/>
    <sheet name="Castilla y León" sheetId="9" r:id="rId9"/>
    <sheet name="Castilla-La Mancha" sheetId="10" r:id="rId10"/>
    <sheet name="Cataluña" sheetId="11" r:id="rId11"/>
    <sheet name="Extremadura" sheetId="12" r:id="rId12"/>
    <sheet name="Galicia" sheetId="13" r:id="rId13"/>
    <sheet name="Madrid" sheetId="14" r:id="rId14"/>
    <sheet name="Murcia" sheetId="15" r:id="rId15"/>
    <sheet name="Navarra" sheetId="16" r:id="rId16"/>
    <sheet name="País Vasco" sheetId="17" r:id="rId17"/>
    <sheet name="Rioja (La)" sheetId="18" r:id="rId18"/>
    <sheet name="Com. Valenciana" sheetId="19" r:id="rId19"/>
    <sheet name="Ceuta" sheetId="20" r:id="rId20"/>
    <sheet name="Melilla" sheetId="21" r:id="rId21"/>
    <sheet name="Madrid_Ciudad" sheetId="22" r:id="rId22"/>
    <sheet name="Barcelona" sheetId="23" r:id="rId23"/>
    <sheet name="Valencia" sheetId="24" r:id="rId24"/>
    <sheet name="Sevilla" sheetId="25" r:id="rId25"/>
    <sheet name="Zaragoza" sheetId="26" r:id="rId26"/>
    <sheet name="Málaga" sheetId="27" r:id="rId27"/>
  </sheets>
  <definedNames>
    <definedName name="_xlnm.Print_Area" localSheetId="2">'Andalucía'!$B:$K</definedName>
    <definedName name="_xlnm.Print_Area" localSheetId="3">'Aragón'!$B:$K</definedName>
    <definedName name="_xlnm.Print_Area" localSheetId="4">'Asturias'!$A:$K</definedName>
    <definedName name="_xlnm.Print_Area" localSheetId="5">'Baleares'!$B:$K</definedName>
    <definedName name="_xlnm.Print_Area" localSheetId="22">'Barcelona'!$A:$K</definedName>
    <definedName name="_xlnm.Print_Area" localSheetId="6">'Canarias'!$B:$K</definedName>
    <definedName name="_xlnm.Print_Area" localSheetId="7">'Cantabria'!$A:$K</definedName>
    <definedName name="_xlnm.Print_Area" localSheetId="8">'Castilla y León'!$B:$K</definedName>
    <definedName name="_xlnm.Print_Area" localSheetId="9">'Castilla-La Mancha'!$B:$K</definedName>
    <definedName name="_xlnm.Print_Area" localSheetId="10">'Cataluña'!$B:$K</definedName>
    <definedName name="_xlnm.Print_Area" localSheetId="19">'Ceuta'!$A:$K</definedName>
    <definedName name="_xlnm.Print_Area" localSheetId="18">'Com. Valenciana'!$B:$K</definedName>
    <definedName name="_xlnm.Print_Area" localSheetId="11">'Extremadura'!$B:$K</definedName>
    <definedName name="_xlnm.Print_Area" localSheetId="12">'Galicia'!$B:$K</definedName>
    <definedName name="_xlnm.Print_Area" localSheetId="0">'Inicio'!$B$3:$G$25</definedName>
    <definedName name="_xlnm.Print_Area" localSheetId="13">'Madrid'!$A:$K</definedName>
    <definedName name="_xlnm.Print_Area" localSheetId="21">'Madrid_Ciudad'!$A:$K</definedName>
    <definedName name="_xlnm.Print_Area" localSheetId="26">'Málaga'!$A:$K</definedName>
    <definedName name="_xlnm.Print_Area" localSheetId="20">'Melilla'!$A:$K</definedName>
    <definedName name="_xlnm.Print_Area" localSheetId="14">'Murcia'!$A:$K</definedName>
    <definedName name="_xlnm.Print_Area" localSheetId="1">'Nacional'!$B:$K</definedName>
    <definedName name="_xlnm.Print_Area" localSheetId="15">'Navarra'!$A:$K</definedName>
    <definedName name="_xlnm.Print_Area" localSheetId="16">'País Vasco'!$B:$K</definedName>
    <definedName name="_xlnm.Print_Area" localSheetId="17">'Rioja (La)'!$A:$K</definedName>
    <definedName name="_xlnm.Print_Area" localSheetId="24">'Sevilla'!$A:$K</definedName>
    <definedName name="_xlnm.Print_Area" localSheetId="23">'Valencia'!$A:$K</definedName>
    <definedName name="_xlnm.Print_Area" localSheetId="25">'Zaragoza'!$A:$K</definedName>
  </definedNames>
  <calcPr fullCalcOnLoad="1"/>
</workbook>
</file>

<file path=xl/sharedStrings.xml><?xml version="1.0" encoding="utf-8"?>
<sst xmlns="http://schemas.openxmlformats.org/spreadsheetml/2006/main" count="3512" uniqueCount="132">
  <si>
    <t>Andalucía</t>
  </si>
  <si>
    <t>Comunidad Autónoma de Andalucía</t>
  </si>
  <si>
    <t>miles de euros</t>
  </si>
  <si>
    <t>Cap.</t>
  </si>
  <si>
    <t>Ingresos</t>
  </si>
  <si>
    <t>Presupuesto</t>
  </si>
  <si>
    <t>Previsión</t>
  </si>
  <si>
    <t>Derechos</t>
  </si>
  <si>
    <t>Recaudación</t>
  </si>
  <si>
    <t>Inicial</t>
  </si>
  <si>
    <t>Definitiva</t>
  </si>
  <si>
    <t>Reconocidos</t>
  </si>
  <si>
    <t>Líquida</t>
  </si>
  <si>
    <t>Netos</t>
  </si>
  <si>
    <t>Ejercicio corriente</t>
  </si>
  <si>
    <t>Ejercicios cerrados</t>
  </si>
  <si>
    <t>Impuestos directos</t>
  </si>
  <si>
    <t xml:space="preserve">Impuestos indirectos </t>
  </si>
  <si>
    <t xml:space="preserve">Tasas, precios públicos y otros ingresos </t>
  </si>
  <si>
    <t xml:space="preserve">Transferencias corrientes </t>
  </si>
  <si>
    <t>Ingresos patrimoniales</t>
  </si>
  <si>
    <t>Operaciones Corrientes</t>
  </si>
  <si>
    <t>Enajenación de inversiones reales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</si>
  <si>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</si>
  <si>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</si>
  <si>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</si>
  <si>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</si>
  <si>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</si>
  <si>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</si>
  <si>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Total ingresos</t>
  </si>
  <si>
    <t>Gastos</t>
  </si>
  <si>
    <t>Créditos</t>
  </si>
  <si>
    <t>Obligaciones</t>
  </si>
  <si>
    <t>Pagos</t>
  </si>
  <si>
    <t>Definivos</t>
  </si>
  <si>
    <t>Reconocidas</t>
  </si>
  <si>
    <t>Líquidos</t>
  </si>
  <si>
    <t>Netas</t>
  </si>
  <si>
    <t>Gastos de personal</t>
  </si>
  <si>
    <t>Gastos corrientes en bienes y servicios</t>
  </si>
  <si>
    <t>Gastos financieros</t>
  </si>
  <si>
    <t>Transferencias corrientes</t>
  </si>
  <si>
    <t>Fondo de contingencia</t>
  </si>
  <si>
    <t>Inversiones reales</t>
  </si>
  <si>
    <t>Total gastos</t>
  </si>
  <si>
    <t>Comunidad Autónoma de Aragón</t>
  </si>
  <si>
    <t xml:space="preserve"> Comunidad Autónoma de Illes Balears</t>
  </si>
  <si>
    <t>Comunidad Autónoma de Canarias</t>
  </si>
  <si>
    <t>Comunidad Autónoma de Cantabria</t>
  </si>
  <si>
    <t>Comunidad Autónoma de Castilla y León</t>
  </si>
  <si>
    <t>Comunidad Autónoma de Castilla-La Mancha</t>
  </si>
  <si>
    <t>Comunidad Autónoma de Cataluña</t>
  </si>
  <si>
    <t>Comunidad Autónoma de Extremadura</t>
  </si>
  <si>
    <t>Comunidad Autónoma de Galicia</t>
  </si>
  <si>
    <t>Comunidad Autónoma de Madrid</t>
  </si>
  <si>
    <t>Comunidad Foral de Navarra</t>
  </si>
  <si>
    <t>Comunidad Autónoma del País Vasco</t>
  </si>
  <si>
    <t>Comunidad Autónoma de  La Rioja</t>
  </si>
  <si>
    <t>Comunidad Autónoma de la Región de Murcia</t>
  </si>
  <si>
    <t>Comunitat Valenciana</t>
  </si>
  <si>
    <t>Ciudad con Estatuto de Autonomia de Ceuta</t>
  </si>
  <si>
    <t>Ciudad con Estatuto de Autonomia de Melilla</t>
  </si>
  <si>
    <t>Aragón</t>
  </si>
  <si>
    <t>Asturias</t>
  </si>
  <si>
    <t>Baleares</t>
  </si>
  <si>
    <t>Canarias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</si>
  <si>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</si>
  <si>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</si>
  <si>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</si>
  <si>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</si>
  <si>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</si>
  <si>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</si>
  <si>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</si>
  <si>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</si>
  <si>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</si>
  <si>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</si>
  <si>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 (La)</t>
  </si>
  <si>
    <t>Com. Valenciana</t>
  </si>
  <si>
    <t>Ceuta</t>
  </si>
  <si>
    <t>Melilla</t>
  </si>
  <si>
    <t>Nacional</t>
  </si>
  <si>
    <t>Comunidad Autónoma del Principado de Asturias</t>
  </si>
  <si>
    <t>Municipios</t>
  </si>
  <si>
    <t xml:space="preserve"> Diputaciones</t>
  </si>
  <si>
    <t>Ayuntamientos + Diputaciones + Mancomunidades + EATIM</t>
  </si>
  <si>
    <t>Ayuntamientos + Diputaciones + Comarcas + Mancomunidades + Agrupaciones + EATIM</t>
  </si>
  <si>
    <t>Ayuntamientos + Mancomunidades + EATIM</t>
  </si>
  <si>
    <t>Ayuntamientos + Consejos Insulares + Mancomunidades + EATIM</t>
  </si>
  <si>
    <t>Ayuntamientos + Cabildos Insulares + Mancomunidades</t>
  </si>
  <si>
    <t>Ayuntamientos + Mancomunidades + Agrupaciones + EATIM</t>
  </si>
  <si>
    <t>Ayuntamientos + Diputaciones + Mancomunidades + Agrupaciones + EATIM</t>
  </si>
  <si>
    <t>Ayuntamientos + Diputaciones + Áreas Metropolitanas + Comarcas + Mancomunidades + Agrupaciones + EATIM</t>
  </si>
  <si>
    <t>Ayuntamientos + Mancomunidades</t>
  </si>
  <si>
    <t>Ayuntamientos + Diputaciones + Áreas Metropolitanas + Mancomunidades + EATIM</t>
  </si>
  <si>
    <t>Ciudad Autónoma</t>
  </si>
  <si>
    <t>Ayuntamientos+Diputaciones+Consejos+Cabildos+Áreas Metropolitanas+Comarcas +Mancomunidades+Agrupaciones+EATIM</t>
  </si>
  <si>
    <t>Consejos Insulares</t>
  </si>
  <si>
    <t>Cabildos Insulares</t>
  </si>
  <si>
    <t xml:space="preserve"> Diputaciones Forales</t>
  </si>
  <si>
    <t>Total Entidades Locales</t>
  </si>
  <si>
    <t>Diputaciones</t>
  </si>
  <si>
    <t>Ejecución de los Presupuestos de las Entidades locales 2014,
 1º Trimestre</t>
  </si>
  <si>
    <t>Sin datos</t>
  </si>
  <si>
    <t>Diputaciones  Forales</t>
  </si>
  <si>
    <t>Total Ciudad Autónoma</t>
  </si>
  <si>
    <t xml:space="preserve">                    Clasificación económica y ejecución</t>
  </si>
  <si>
    <t>(1) Esta información incluye los Presupuestos de la Administración General de la Ciudad autónoma, de sus Organismos Autónomos y de sus Entes Dependientes con Presupuesto limitativo (algunos Consorcios, Fundaciones y Asociaciones)</t>
  </si>
  <si>
    <t>Ayuntamientos</t>
  </si>
  <si>
    <r>
      <t xml:space="preserve">Ejecución de los Presupuestos de las Entidades locales 2014, 1º Trimestre </t>
    </r>
    <r>
      <rPr>
        <b/>
        <sz val="9"/>
        <color indexed="18"/>
        <rFont val="Arial"/>
        <family val="2"/>
      </rPr>
      <t>(1)</t>
    </r>
  </si>
  <si>
    <t>(1) Esta información incluye los Presupuestos de la Administración General, de sus Organismos Autónomos y de sus Entes Dependientes con Presupuesto limitativo (algunos Consorcios, Fundaciones y Asociaciones)</t>
  </si>
  <si>
    <t xml:space="preserve"> Diputaciones, Consejos y Cabildos Insulares</t>
  </si>
  <si>
    <t xml:space="preserve"> Total Nacional (*)</t>
  </si>
  <si>
    <t xml:space="preserve"> Total Nacional</t>
  </si>
  <si>
    <t>(*) El Total Nacional se ha obtenido elevando los datos originales con la variable población, estratificada según el tamaño de de los municipios a nivel nacional</t>
  </si>
  <si>
    <t>Diputaciones, Consejos y Cabildos Insulares</t>
  </si>
  <si>
    <t>Las Entidades locales de Navarra no han facilitado ninguna información</t>
  </si>
  <si>
    <t>de la ejecución presupuestaria durante el ejercicio 2014</t>
  </si>
  <si>
    <t>Sólo se incluyen los datos de las Diputaciones Forales al no disponer de información suficiente del resto de Entidades</t>
  </si>
  <si>
    <t>Administración General + Organismos Autónomos + Otros Entes con Presupuesto limitativo</t>
  </si>
  <si>
    <t>(1) Esta información incluye los Presupuestos de la Entidad Local (Administración General, Organismos Autónomos y Entes Dependientes con Presupuesto limitativo (algunos Consorcios, Fundaciones y Asociaciones)</t>
  </si>
  <si>
    <t>Barcelona</t>
  </si>
  <si>
    <t>Valencia</t>
  </si>
  <si>
    <t>Sevilla</t>
  </si>
  <si>
    <t>Zaragoza</t>
  </si>
  <si>
    <t>Málaga</t>
  </si>
  <si>
    <t>Grandes Ciudades</t>
  </si>
  <si>
    <t xml:space="preserve">     Madrid</t>
  </si>
  <si>
    <t xml:space="preserve">     Barcelona</t>
  </si>
  <si>
    <t xml:space="preserve">     Valencia</t>
  </si>
  <si>
    <t xml:space="preserve">     Sevilla</t>
  </si>
  <si>
    <t xml:space="preserve">     Zaragoza</t>
  </si>
  <si>
    <t xml:space="preserve">     Málaga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</si>
</sst>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Univers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5"/>
      <color indexed="18"/>
      <name val="Arial"/>
      <family val="2"/>
    </font>
    <font>
      <sz val="8"/>
      <name val="Univers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b/>
      <sz val="13"/>
      <color indexed="12"/>
      <name val="Arial"/>
      <family val="2"/>
    </font>
    <font>
      <b/>
      <sz val="9"/>
      <color indexed="1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5" tint="-0.4999699890613556"/>
      <name val="Arial"/>
      <family val="2"/>
    </font>
    <font>
      <b/>
      <sz val="10"/>
      <color theme="5" tint="-0.4999699890613556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double">
        <color indexed="9"/>
      </left>
      <right style="double">
        <color indexed="9"/>
      </right>
      <top/>
      <bottom style="double">
        <color indexed="9"/>
      </bottom>
    </border>
    <border>
      <left/>
      <right style="double">
        <color indexed="9"/>
      </right>
      <top/>
      <bottom/>
    </border>
    <border>
      <left style="double">
        <color indexed="9"/>
      </left>
      <right style="double">
        <color indexed="9"/>
      </right>
      <top/>
      <bottom/>
    </border>
    <border>
      <left style="double">
        <color indexed="9"/>
      </left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>
        <color indexed="22"/>
      </left>
      <right style="double">
        <color indexed="9"/>
      </right>
      <top/>
      <bottom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/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9"/>
      </bottom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/>
      <top/>
      <bottom style="thin">
        <color indexed="22"/>
      </bottom>
    </border>
    <border>
      <left style="thin">
        <color indexed="22"/>
      </left>
      <right style="double">
        <color indexed="9"/>
      </right>
      <top style="thin">
        <color indexed="22"/>
      </top>
      <bottom style="thin"/>
    </border>
    <border>
      <left style="double">
        <color indexed="9"/>
      </left>
      <right style="double">
        <color indexed="9"/>
      </right>
      <top style="thin">
        <color indexed="22"/>
      </top>
      <bottom style="thin"/>
    </border>
    <border>
      <left style="thin">
        <color indexed="22"/>
      </left>
      <right/>
      <top style="thin"/>
      <bottom style="thin"/>
    </border>
    <border>
      <left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thin"/>
    </border>
    <border>
      <left style="thin">
        <color indexed="22"/>
      </left>
      <right/>
      <top/>
      <bottom/>
    </border>
    <border>
      <left/>
      <right/>
      <top style="thin"/>
      <bottom/>
    </border>
    <border>
      <left/>
      <right style="thin">
        <color indexed="22"/>
      </right>
      <top style="thin"/>
      <bottom/>
    </border>
    <border>
      <left/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thin"/>
      <bottom style="thin"/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59996342659"/>
      </left>
      <right/>
      <top/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  <border>
      <left/>
      <right/>
      <top/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8" fillId="0" borderId="0" xfId="56" applyFont="1">
      <alignment/>
      <protection/>
    </xf>
    <xf numFmtId="0" fontId="12" fillId="0" borderId="0" xfId="56" applyFont="1" applyBorder="1">
      <alignment/>
      <protection/>
    </xf>
    <xf numFmtId="0" fontId="13" fillId="33" borderId="10" xfId="57" applyFont="1" applyFill="1" applyBorder="1" applyAlignment="1">
      <alignment horizontal="center" vertical="top"/>
      <protection/>
    </xf>
    <xf numFmtId="0" fontId="12" fillId="33" borderId="11" xfId="57" applyFont="1" applyFill="1" applyBorder="1">
      <alignment/>
      <protection/>
    </xf>
    <xf numFmtId="3" fontId="11" fillId="33" borderId="11" xfId="57" applyNumberFormat="1" applyFont="1" applyFill="1" applyBorder="1">
      <alignment/>
      <protection/>
    </xf>
    <xf numFmtId="3" fontId="11" fillId="33" borderId="12" xfId="57" applyNumberFormat="1" applyFont="1" applyFill="1" applyBorder="1">
      <alignment/>
      <protection/>
    </xf>
    <xf numFmtId="0" fontId="14" fillId="0" borderId="0" xfId="56" applyFont="1" applyBorder="1">
      <alignment/>
      <protection/>
    </xf>
    <xf numFmtId="4" fontId="15" fillId="0" borderId="13" xfId="56" applyNumberFormat="1" applyFont="1" applyBorder="1" applyAlignment="1">
      <alignment/>
      <protection/>
    </xf>
    <xf numFmtId="3" fontId="15" fillId="34" borderId="14" xfId="57" applyNumberFormat="1" applyFont="1" applyFill="1" applyBorder="1" applyAlignment="1">
      <alignment horizontal="center"/>
      <protection/>
    </xf>
    <xf numFmtId="3" fontId="15" fillId="34" borderId="15" xfId="57" applyNumberFormat="1" applyFont="1" applyFill="1" applyBorder="1" applyAlignment="1">
      <alignment horizontal="center"/>
      <protection/>
    </xf>
    <xf numFmtId="3" fontId="15" fillId="34" borderId="16" xfId="57" applyNumberFormat="1" applyFont="1" applyFill="1" applyBorder="1" applyAlignment="1">
      <alignment horizontal="center"/>
      <protection/>
    </xf>
    <xf numFmtId="4" fontId="15" fillId="0" borderId="17" xfId="56" applyNumberFormat="1" applyFont="1" applyBorder="1" applyAlignment="1">
      <alignment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16" fillId="0" borderId="15" xfId="56" applyFont="1" applyFill="1" applyBorder="1" applyAlignment="1">
      <alignment horizontal="left" vertical="center"/>
      <protection/>
    </xf>
    <xf numFmtId="3" fontId="11" fillId="0" borderId="15" xfId="57" applyNumberFormat="1" applyFont="1" applyFill="1" applyBorder="1" applyAlignment="1">
      <alignment vertical="center"/>
      <protection/>
    </xf>
    <xf numFmtId="3" fontId="11" fillId="0" borderId="16" xfId="57" applyNumberFormat="1" applyFont="1" applyFill="1" applyBorder="1" applyAlignment="1">
      <alignment vertical="center"/>
      <protection/>
    </xf>
    <xf numFmtId="3" fontId="15" fillId="0" borderId="0" xfId="57" applyNumberFormat="1" applyFont="1" applyFill="1" applyBorder="1" applyAlignment="1">
      <alignment vertical="center"/>
      <protection/>
    </xf>
    <xf numFmtId="0" fontId="8" fillId="0" borderId="0" xfId="56" applyFont="1" applyFill="1" applyBorder="1">
      <alignment/>
      <protection/>
    </xf>
    <xf numFmtId="0" fontId="18" fillId="35" borderId="19" xfId="62" applyFont="1" applyFill="1" applyBorder="1" applyAlignment="1" applyProtection="1">
      <alignment horizontal="center" vertical="top" wrapText="1"/>
      <protection locked="0"/>
    </xf>
    <xf numFmtId="0" fontId="18" fillId="35" borderId="20" xfId="62" applyFont="1" applyFill="1" applyBorder="1" applyAlignment="1" applyProtection="1">
      <alignment horizontal="left" vertical="center"/>
      <protection locked="0"/>
    </xf>
    <xf numFmtId="0" fontId="18" fillId="36" borderId="21" xfId="62" applyFont="1" applyFill="1" applyBorder="1" applyAlignment="1" applyProtection="1">
      <alignment horizontal="left" vertical="center" wrapText="1"/>
      <protection locked="0"/>
    </xf>
    <xf numFmtId="3" fontId="11" fillId="37" borderId="22" xfId="56" applyNumberFormat="1" applyFont="1" applyFill="1" applyBorder="1" applyAlignment="1">
      <alignment horizontal="right" vertical="center"/>
      <protection/>
    </xf>
    <xf numFmtId="0" fontId="18" fillId="36" borderId="23" xfId="62" applyFont="1" applyFill="1" applyBorder="1" applyAlignment="1" applyProtection="1">
      <alignment horizontal="left" vertical="center" wrapText="1"/>
      <protection locked="0"/>
    </xf>
    <xf numFmtId="0" fontId="18" fillId="38" borderId="19" xfId="62" applyFont="1" applyFill="1" applyBorder="1" applyAlignment="1" applyProtection="1">
      <alignment horizontal="center" vertical="center"/>
      <protection locked="0"/>
    </xf>
    <xf numFmtId="0" fontId="10" fillId="38" borderId="20" xfId="62" applyFont="1" applyFill="1" applyBorder="1" applyAlignment="1">
      <alignment horizontal="left" vertical="center"/>
      <protection/>
    </xf>
    <xf numFmtId="4" fontId="11" fillId="39" borderId="15" xfId="56" applyNumberFormat="1" applyFont="1" applyFill="1" applyBorder="1">
      <alignment/>
      <protection/>
    </xf>
    <xf numFmtId="3" fontId="15" fillId="38" borderId="22" xfId="56" applyNumberFormat="1" applyFont="1" applyFill="1" applyBorder="1" applyAlignment="1">
      <alignment horizontal="right" vertical="center"/>
      <protection/>
    </xf>
    <xf numFmtId="3" fontId="15" fillId="0" borderId="0" xfId="56" applyNumberFormat="1" applyFont="1" applyFill="1" applyBorder="1" applyAlignment="1">
      <alignment horizontal="right" vertical="center"/>
      <protection/>
    </xf>
    <xf numFmtId="0" fontId="18" fillId="40" borderId="19" xfId="62" applyFont="1" applyFill="1" applyBorder="1" applyAlignment="1" applyProtection="1">
      <alignment horizontal="center" vertical="center"/>
      <protection locked="0"/>
    </xf>
    <xf numFmtId="0" fontId="10" fillId="40" borderId="20" xfId="62" applyFont="1" applyFill="1" applyBorder="1" applyAlignment="1">
      <alignment horizontal="left" vertical="center"/>
      <protection/>
    </xf>
    <xf numFmtId="0" fontId="9" fillId="40" borderId="20" xfId="62" applyFont="1" applyFill="1" applyBorder="1" applyAlignment="1">
      <alignment horizontal="left" vertical="center"/>
      <protection/>
    </xf>
    <xf numFmtId="0" fontId="9" fillId="40" borderId="24" xfId="62" applyFont="1" applyFill="1" applyBorder="1" applyAlignment="1">
      <alignment horizontal="left" vertical="center"/>
      <protection/>
    </xf>
    <xf numFmtId="0" fontId="18" fillId="0" borderId="25" xfId="62" applyFont="1" applyFill="1" applyBorder="1" applyAlignment="1" applyProtection="1">
      <alignment horizontal="center" vertical="top" wrapText="1"/>
      <protection locked="0"/>
    </xf>
    <xf numFmtId="0" fontId="18" fillId="0" borderId="26" xfId="62" applyFont="1" applyFill="1" applyBorder="1" applyAlignment="1" applyProtection="1">
      <alignment horizontal="left" vertical="center"/>
      <protection locked="0"/>
    </xf>
    <xf numFmtId="3" fontId="11" fillId="0" borderId="26" xfId="56" applyNumberFormat="1" applyFont="1" applyBorder="1" applyAlignment="1">
      <alignment horizontal="right" vertical="center"/>
      <protection/>
    </xf>
    <xf numFmtId="0" fontId="11" fillId="38" borderId="27" xfId="56" applyFont="1" applyFill="1" applyBorder="1" applyAlignment="1">
      <alignment horizontal="center" vertical="center"/>
      <protection/>
    </xf>
    <xf numFmtId="0" fontId="19" fillId="40" borderId="28" xfId="62" applyFont="1" applyFill="1" applyBorder="1" applyAlignment="1">
      <alignment horizontal="left" vertical="center"/>
      <protection/>
    </xf>
    <xf numFmtId="4" fontId="15" fillId="0" borderId="29" xfId="56" applyNumberFormat="1" applyFont="1" applyBorder="1" applyAlignment="1">
      <alignment/>
      <protection/>
    </xf>
    <xf numFmtId="3" fontId="15" fillId="38" borderId="26" xfId="56" applyNumberFormat="1" applyFont="1" applyFill="1" applyBorder="1" applyAlignment="1">
      <alignment horizontal="right" vertical="center"/>
      <protection/>
    </xf>
    <xf numFmtId="0" fontId="15" fillId="39" borderId="30" xfId="56" applyFont="1" applyFill="1" applyBorder="1" applyAlignment="1">
      <alignment horizontal="center" vertical="top"/>
      <protection/>
    </xf>
    <xf numFmtId="0" fontId="18" fillId="36" borderId="0" xfId="62" applyFont="1" applyFill="1" applyBorder="1" applyAlignment="1" applyProtection="1">
      <alignment horizontal="left" vertical="center" wrapText="1"/>
      <protection locked="0"/>
    </xf>
    <xf numFmtId="3" fontId="15" fillId="39" borderId="0" xfId="56" applyNumberFormat="1" applyFont="1" applyFill="1" applyBorder="1" applyAlignment="1">
      <alignment horizontal="right" vertical="center"/>
      <protection/>
    </xf>
    <xf numFmtId="3" fontId="15" fillId="39" borderId="31" xfId="56" applyNumberFormat="1" applyFont="1" applyFill="1" applyBorder="1" applyAlignment="1">
      <alignment horizontal="right" vertical="center"/>
      <protection/>
    </xf>
    <xf numFmtId="3" fontId="15" fillId="39" borderId="32" xfId="56" applyNumberFormat="1" applyFont="1" applyFill="1" applyBorder="1" applyAlignment="1">
      <alignment horizontal="right" vertical="center"/>
      <protection/>
    </xf>
    <xf numFmtId="0" fontId="13" fillId="33" borderId="30" xfId="57" applyFont="1" applyFill="1" applyBorder="1" applyAlignment="1">
      <alignment horizontal="center" vertical="top"/>
      <protection/>
    </xf>
    <xf numFmtId="0" fontId="12" fillId="33" borderId="0" xfId="57" applyFont="1" applyFill="1" applyBorder="1">
      <alignment/>
      <protection/>
    </xf>
    <xf numFmtId="3" fontId="11" fillId="33" borderId="0" xfId="57" applyNumberFormat="1" applyFont="1" applyFill="1" applyBorder="1">
      <alignment/>
      <protection/>
    </xf>
    <xf numFmtId="3" fontId="11" fillId="33" borderId="33" xfId="57" applyNumberFormat="1" applyFont="1" applyFill="1" applyBorder="1">
      <alignment/>
      <protection/>
    </xf>
    <xf numFmtId="3" fontId="15" fillId="34" borderId="0" xfId="57" applyNumberFormat="1" applyFont="1" applyFill="1" applyBorder="1" applyAlignment="1">
      <alignment horizontal="center"/>
      <protection/>
    </xf>
    <xf numFmtId="3" fontId="15" fillId="34" borderId="33" xfId="57" applyNumberFormat="1" applyFont="1" applyFill="1" applyBorder="1" applyAlignment="1">
      <alignment horizontal="center"/>
      <protection/>
    </xf>
    <xf numFmtId="0" fontId="15" fillId="39" borderId="18" xfId="56" applyFont="1" applyFill="1" applyBorder="1" applyAlignment="1">
      <alignment horizontal="center" vertical="top"/>
      <protection/>
    </xf>
    <xf numFmtId="0" fontId="18" fillId="36" borderId="15" xfId="62" applyFont="1" applyFill="1" applyBorder="1" applyAlignment="1" applyProtection="1">
      <alignment horizontal="left" vertical="center" wrapText="1"/>
      <protection locked="0"/>
    </xf>
    <xf numFmtId="3" fontId="15" fillId="39" borderId="15" xfId="56" applyNumberFormat="1" applyFont="1" applyFill="1" applyBorder="1" applyAlignment="1">
      <alignment horizontal="right" vertical="center"/>
      <protection/>
    </xf>
    <xf numFmtId="3" fontId="15" fillId="39" borderId="33" xfId="56" applyNumberFormat="1" applyFont="1" applyFill="1" applyBorder="1" applyAlignment="1">
      <alignment horizontal="right" vertical="center"/>
      <protection/>
    </xf>
    <xf numFmtId="0" fontId="18" fillId="35" borderId="22" xfId="62" applyFont="1" applyFill="1" applyBorder="1" applyAlignment="1" applyProtection="1">
      <alignment horizontal="left" vertical="center"/>
      <protection locked="0"/>
    </xf>
    <xf numFmtId="0" fontId="10" fillId="38" borderId="22" xfId="62" applyFont="1" applyFill="1" applyBorder="1" applyAlignment="1">
      <alignment horizontal="left" vertical="center"/>
      <protection/>
    </xf>
    <xf numFmtId="0" fontId="10" fillId="40" borderId="22" xfId="62" applyFont="1" applyFill="1" applyBorder="1" applyAlignment="1">
      <alignment horizontal="left" vertical="center"/>
      <protection/>
    </xf>
    <xf numFmtId="0" fontId="9" fillId="40" borderId="22" xfId="62" applyFont="1" applyFill="1" applyBorder="1" applyAlignment="1">
      <alignment horizontal="left" vertical="center"/>
      <protection/>
    </xf>
    <xf numFmtId="0" fontId="19" fillId="40" borderId="28" xfId="62" applyFont="1" applyFill="1" applyBorder="1" applyAlignment="1" applyProtection="1">
      <alignment horizontal="left" vertical="center"/>
      <protection locked="0"/>
    </xf>
    <xf numFmtId="3" fontId="15" fillId="38" borderId="34" xfId="56" applyNumberFormat="1" applyFont="1" applyFill="1" applyBorder="1" applyAlignment="1">
      <alignment horizontal="right" vertical="center"/>
      <protection/>
    </xf>
    <xf numFmtId="0" fontId="15" fillId="39" borderId="0" xfId="56" applyFont="1" applyFill="1" applyBorder="1" applyAlignment="1">
      <alignment horizontal="center" vertical="top"/>
      <protection/>
    </xf>
    <xf numFmtId="0" fontId="18" fillId="36" borderId="31" xfId="62" applyFont="1" applyFill="1" applyBorder="1" applyAlignment="1" applyProtection="1">
      <alignment horizontal="left" vertical="center" wrapText="1"/>
      <protection locked="0"/>
    </xf>
    <xf numFmtId="3" fontId="11" fillId="0" borderId="31" xfId="56" applyNumberFormat="1" applyFont="1" applyBorder="1" applyAlignment="1">
      <alignment horizontal="right" vertical="center"/>
      <protection/>
    </xf>
    <xf numFmtId="0" fontId="15" fillId="41" borderId="0" xfId="56" applyFont="1" applyFill="1" applyBorder="1" applyAlignment="1">
      <alignment horizontal="center" vertical="top"/>
      <protection/>
    </xf>
    <xf numFmtId="0" fontId="11" fillId="41" borderId="0" xfId="56" applyFont="1" applyFill="1" applyBorder="1">
      <alignment/>
      <protection/>
    </xf>
    <xf numFmtId="3" fontId="11" fillId="41" borderId="0" xfId="56" applyNumberFormat="1" applyFont="1" applyFill="1">
      <alignment/>
      <protection/>
    </xf>
    <xf numFmtId="0" fontId="69" fillId="0" borderId="0" xfId="0" applyFont="1" applyAlignment="1">
      <alignment/>
    </xf>
    <xf numFmtId="3" fontId="11" fillId="42" borderId="0" xfId="57" applyNumberFormat="1" applyFont="1" applyFill="1" applyBorder="1">
      <alignment/>
      <protection/>
    </xf>
    <xf numFmtId="3" fontId="15" fillId="42" borderId="0" xfId="57" applyNumberFormat="1" applyFont="1" applyFill="1" applyBorder="1" applyAlignment="1">
      <alignment horizontal="center"/>
      <protection/>
    </xf>
    <xf numFmtId="3" fontId="11" fillId="42" borderId="0" xfId="57" applyNumberFormat="1" applyFont="1" applyFill="1" applyBorder="1" applyAlignment="1">
      <alignment vertical="center"/>
      <protection/>
    </xf>
    <xf numFmtId="3" fontId="11" fillId="42" borderId="0" xfId="56" applyNumberFormat="1" applyFont="1" applyFill="1" applyBorder="1" applyAlignment="1">
      <alignment horizontal="right" vertical="center"/>
      <protection/>
    </xf>
    <xf numFmtId="3" fontId="15" fillId="42" borderId="0" xfId="56" applyNumberFormat="1" applyFont="1" applyFill="1" applyBorder="1" applyAlignment="1">
      <alignment horizontal="right" vertical="center"/>
      <protection/>
    </xf>
    <xf numFmtId="0" fontId="8" fillId="42" borderId="0" xfId="56" applyFont="1" applyFill="1">
      <alignment/>
      <protection/>
    </xf>
    <xf numFmtId="3" fontId="11" fillId="42" borderId="0" xfId="56" applyNumberFormat="1" applyFont="1" applyFill="1">
      <alignment/>
      <protection/>
    </xf>
    <xf numFmtId="0" fontId="69" fillId="42" borderId="0" xfId="0" applyFont="1" applyFill="1" applyAlignment="1">
      <alignment/>
    </xf>
    <xf numFmtId="0" fontId="4" fillId="42" borderId="0" xfId="57" applyFont="1" applyFill="1">
      <alignment/>
      <protection/>
    </xf>
    <xf numFmtId="0" fontId="12" fillId="42" borderId="0" xfId="56" applyFont="1" applyFill="1" applyBorder="1">
      <alignment/>
      <protection/>
    </xf>
    <xf numFmtId="0" fontId="14" fillId="42" borderId="0" xfId="56" applyFont="1" applyFill="1" applyBorder="1">
      <alignment/>
      <protection/>
    </xf>
    <xf numFmtId="0" fontId="20" fillId="42" borderId="0" xfId="56" applyFont="1" applyFill="1" applyBorder="1" applyAlignment="1">
      <alignment horizontal="center" vertical="top"/>
      <protection/>
    </xf>
    <xf numFmtId="0" fontId="21" fillId="42" borderId="0" xfId="56" applyFont="1" applyFill="1" applyBorder="1">
      <alignment/>
      <protection/>
    </xf>
    <xf numFmtId="0" fontId="6" fillId="0" borderId="0" xfId="59" applyFont="1" applyFill="1" applyAlignment="1">
      <alignment horizontal="center" vertical="center"/>
      <protection/>
    </xf>
    <xf numFmtId="3" fontId="11" fillId="0" borderId="0" xfId="57" applyNumberFormat="1" applyFont="1" applyFill="1" applyBorder="1" applyAlignment="1">
      <alignment vertical="center"/>
      <protection/>
    </xf>
    <xf numFmtId="0" fontId="20" fillId="0" borderId="0" xfId="56" applyFont="1" applyBorder="1" applyAlignment="1">
      <alignment horizontal="center" vertical="top"/>
      <protection/>
    </xf>
    <xf numFmtId="0" fontId="21" fillId="0" borderId="0" xfId="56" applyFont="1" applyBorder="1">
      <alignment/>
      <protection/>
    </xf>
    <xf numFmtId="3" fontId="11" fillId="0" borderId="0" xfId="56" applyNumberFormat="1" applyFont="1">
      <alignment/>
      <protection/>
    </xf>
    <xf numFmtId="0" fontId="0" fillId="42" borderId="0" xfId="0" applyFill="1" applyAlignment="1">
      <alignment/>
    </xf>
    <xf numFmtId="0" fontId="5" fillId="42" borderId="0" xfId="60" applyFont="1" applyFill="1" applyAlignment="1">
      <alignment vertical="center"/>
      <protection/>
    </xf>
    <xf numFmtId="0" fontId="5" fillId="12" borderId="0" xfId="60" applyFont="1" applyFill="1" applyAlignment="1">
      <alignment vertical="center"/>
      <protection/>
    </xf>
    <xf numFmtId="0" fontId="0" fillId="12" borderId="0" xfId="0" applyFill="1" applyAlignment="1">
      <alignment/>
    </xf>
    <xf numFmtId="0" fontId="70" fillId="42" borderId="0" xfId="0" applyFont="1" applyFill="1" applyAlignment="1">
      <alignment/>
    </xf>
    <xf numFmtId="0" fontId="71" fillId="42" borderId="35" xfId="0" applyFont="1" applyFill="1" applyBorder="1" applyAlignment="1">
      <alignment/>
    </xf>
    <xf numFmtId="0" fontId="58" fillId="42" borderId="35" xfId="45" applyFill="1" applyBorder="1" applyAlignment="1">
      <alignment/>
    </xf>
    <xf numFmtId="0" fontId="58" fillId="0" borderId="36" xfId="45" applyBorder="1" applyAlignment="1">
      <alignment/>
    </xf>
    <xf numFmtId="0" fontId="58" fillId="0" borderId="37" xfId="45" applyBorder="1" applyAlignment="1">
      <alignment/>
    </xf>
    <xf numFmtId="0" fontId="0" fillId="42" borderId="0" xfId="0" applyFill="1" applyBorder="1" applyAlignment="1">
      <alignment/>
    </xf>
    <xf numFmtId="0" fontId="46" fillId="42" borderId="35" xfId="58" applyFont="1" applyFill="1" applyBorder="1" applyAlignment="1">
      <alignment wrapText="1"/>
      <protection/>
    </xf>
    <xf numFmtId="0" fontId="58" fillId="0" borderId="38" xfId="45" applyBorder="1" applyAlignment="1">
      <alignment/>
    </xf>
    <xf numFmtId="0" fontId="58" fillId="0" borderId="39" xfId="45" applyBorder="1" applyAlignment="1">
      <alignment/>
    </xf>
    <xf numFmtId="0" fontId="0" fillId="42" borderId="35" xfId="0" applyFill="1" applyBorder="1" applyAlignment="1">
      <alignment/>
    </xf>
    <xf numFmtId="0" fontId="58" fillId="42" borderId="40" xfId="45" applyFill="1" applyBorder="1" applyAlignment="1">
      <alignment/>
    </xf>
    <xf numFmtId="0" fontId="58" fillId="42" borderId="41" xfId="45" applyFill="1" applyBorder="1" applyAlignment="1">
      <alignment/>
    </xf>
    <xf numFmtId="0" fontId="58" fillId="42" borderId="0" xfId="45" applyFill="1" applyBorder="1" applyAlignment="1">
      <alignment/>
    </xf>
    <xf numFmtId="0" fontId="71" fillId="42" borderId="0" xfId="0" applyFont="1" applyFill="1" applyAlignment="1">
      <alignment/>
    </xf>
    <xf numFmtId="0" fontId="70" fillId="12" borderId="0" xfId="0" applyFont="1" applyFill="1" applyAlignment="1">
      <alignment/>
    </xf>
    <xf numFmtId="0" fontId="5" fillId="42" borderId="0" xfId="59" applyFont="1" applyFill="1" applyAlignment="1">
      <alignment horizontal="center" vertical="center"/>
      <protection/>
    </xf>
    <xf numFmtId="0" fontId="22" fillId="42" borderId="0" xfId="59" applyFont="1" applyFill="1" applyAlignment="1">
      <alignment horizontal="center" vertical="center"/>
      <protection/>
    </xf>
    <xf numFmtId="0" fontId="11" fillId="42" borderId="0" xfId="54" applyFont="1" applyFill="1" applyAlignment="1">
      <alignment horizontal="right"/>
      <protection/>
    </xf>
    <xf numFmtId="0" fontId="47" fillId="42" borderId="0" xfId="56" applyFont="1" applyFill="1" applyBorder="1" applyAlignment="1">
      <alignment horizontal="left" vertical="top" wrapText="1"/>
      <protection/>
    </xf>
    <xf numFmtId="0" fontId="23" fillId="42" borderId="0" xfId="59" applyFont="1" applyFill="1" applyAlignment="1">
      <alignment horizontal="center" vertical="center"/>
      <protection/>
    </xf>
    <xf numFmtId="0" fontId="6" fillId="42" borderId="0" xfId="59" applyFont="1" applyFill="1" applyAlignment="1">
      <alignment horizontal="center" vertical="center"/>
      <protection/>
    </xf>
    <xf numFmtId="0" fontId="14" fillId="42" borderId="0" xfId="56" applyFont="1" applyFill="1" applyAlignment="1">
      <alignment horizontal="center" vertical="top"/>
      <protection/>
    </xf>
    <xf numFmtId="3" fontId="15" fillId="42" borderId="0" xfId="57" applyNumberFormat="1" applyFont="1" applyFill="1" applyBorder="1" applyAlignment="1">
      <alignment vertical="center"/>
      <protection/>
    </xf>
    <xf numFmtId="0" fontId="8" fillId="42" borderId="0" xfId="56" applyFont="1" applyFill="1" applyBorder="1">
      <alignment/>
      <protection/>
    </xf>
    <xf numFmtId="0" fontId="5" fillId="42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23" fillId="42" borderId="0" xfId="61" applyFont="1" applyFill="1" applyAlignment="1">
      <alignment horizontal="center" vertical="center"/>
      <protection/>
    </xf>
    <xf numFmtId="0" fontId="22" fillId="42" borderId="0" xfId="61" applyFont="1" applyFill="1" applyAlignment="1">
      <alignment horizontal="center" vertical="center"/>
      <protection/>
    </xf>
    <xf numFmtId="0" fontId="46" fillId="42" borderId="42" xfId="58" applyFont="1" applyFill="1" applyBorder="1" applyAlignment="1">
      <alignment wrapText="1"/>
      <protection/>
    </xf>
    <xf numFmtId="0" fontId="58" fillId="42" borderId="43" xfId="45" applyFill="1" applyBorder="1" applyAlignment="1">
      <alignment/>
    </xf>
    <xf numFmtId="0" fontId="58" fillId="42" borderId="44" xfId="45" applyFill="1" applyBorder="1" applyAlignment="1">
      <alignment/>
    </xf>
    <xf numFmtId="0" fontId="5" fillId="42" borderId="0" xfId="60" applyFont="1" applyFill="1" applyAlignment="1">
      <alignment horizontal="center" vertical="center" wrapText="1"/>
      <protection/>
    </xf>
    <xf numFmtId="0" fontId="72" fillId="0" borderId="0" xfId="59" applyFont="1" applyFill="1" applyAlignment="1">
      <alignment horizontal="center" vertical="center"/>
      <protection/>
    </xf>
    <xf numFmtId="0" fontId="47" fillId="42" borderId="0" xfId="56" applyFont="1" applyFill="1" applyBorder="1" applyAlignment="1">
      <alignment horizontal="left" vertical="top" wrapText="1"/>
      <protection/>
    </xf>
    <xf numFmtId="0" fontId="5" fillId="0" borderId="0" xfId="59" applyFont="1" applyFill="1" applyAlignment="1">
      <alignment horizontal="center" vertical="center"/>
      <protection/>
    </xf>
    <xf numFmtId="0" fontId="23" fillId="0" borderId="0" xfId="59" applyFont="1" applyFill="1" applyAlignment="1">
      <alignment horizontal="center" vertical="center"/>
      <protection/>
    </xf>
    <xf numFmtId="0" fontId="73" fillId="0" borderId="0" xfId="59" applyFont="1" applyFill="1" applyAlignment="1">
      <alignment horizontal="center" vertical="center"/>
      <protection/>
    </xf>
    <xf numFmtId="44" fontId="19" fillId="42" borderId="45" xfId="50" applyFont="1" applyFill="1" applyBorder="1" applyAlignment="1">
      <alignment horizontal="center" vertical="center"/>
    </xf>
    <xf numFmtId="0" fontId="14" fillId="34" borderId="18" xfId="56" applyFont="1" applyFill="1" applyBorder="1" applyAlignment="1">
      <alignment horizontal="center" vertical="center"/>
      <protection/>
    </xf>
    <xf numFmtId="0" fontId="14" fillId="0" borderId="18" xfId="56" applyFont="1" applyBorder="1" applyAlignment="1">
      <alignment horizontal="center" vertical="center"/>
      <protection/>
    </xf>
    <xf numFmtId="0" fontId="13" fillId="34" borderId="15" xfId="56" applyFont="1" applyFill="1" applyBorder="1" applyAlignment="1">
      <alignment horizontal="center" vertical="center"/>
      <protection/>
    </xf>
    <xf numFmtId="0" fontId="12" fillId="0" borderId="15" xfId="54" applyFont="1" applyBorder="1" applyAlignment="1">
      <alignment vertical="center"/>
      <protection/>
    </xf>
    <xf numFmtId="0" fontId="4" fillId="0" borderId="15" xfId="54" applyFont="1" applyBorder="1" applyAlignment="1">
      <alignment/>
      <protection/>
    </xf>
    <xf numFmtId="0" fontId="13" fillId="34" borderId="14" xfId="56" applyFont="1" applyFill="1" applyBorder="1" applyAlignment="1">
      <alignment horizontal="center" vertical="center"/>
      <protection/>
    </xf>
    <xf numFmtId="0" fontId="12" fillId="0" borderId="14" xfId="54" applyFont="1" applyBorder="1" applyAlignment="1">
      <alignment vertical="center"/>
      <protection/>
    </xf>
    <xf numFmtId="0" fontId="4" fillId="0" borderId="14" xfId="54" applyFont="1" applyBorder="1" applyAlignment="1">
      <alignment/>
      <protection/>
    </xf>
    <xf numFmtId="0" fontId="23" fillId="42" borderId="0" xfId="59" applyFont="1" applyFill="1" applyAlignment="1">
      <alignment horizontal="center" vertical="center"/>
      <protection/>
    </xf>
    <xf numFmtId="0" fontId="25" fillId="42" borderId="0" xfId="59" applyFont="1" applyFill="1" applyAlignment="1">
      <alignment horizontal="center" vertical="center"/>
      <protection/>
    </xf>
    <xf numFmtId="0" fontId="74" fillId="42" borderId="0" xfId="56" applyFont="1" applyFill="1" applyAlignment="1">
      <alignment horizontal="center"/>
      <protection/>
    </xf>
    <xf numFmtId="0" fontId="47" fillId="42" borderId="0" xfId="56" applyFont="1" applyFill="1" applyBorder="1" applyAlignment="1">
      <alignment horizontal="left" wrapText="1"/>
      <protection/>
    </xf>
    <xf numFmtId="0" fontId="72" fillId="42" borderId="0" xfId="59" applyFont="1" applyFill="1" applyAlignment="1">
      <alignment horizontal="center" vertical="center"/>
      <protection/>
    </xf>
    <xf numFmtId="0" fontId="23" fillId="42" borderId="0" xfId="61" applyFont="1" applyFill="1" applyAlignment="1">
      <alignment horizontal="center" vertical="center"/>
      <protection/>
    </xf>
    <xf numFmtId="0" fontId="72" fillId="42" borderId="0" xfId="61" applyFont="1" applyFill="1" applyAlignment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83" xfId="56"/>
    <cellStyle name="Normal_CENSOResumen(INTERNET)" xfId="57"/>
    <cellStyle name="Normal_Hoja1 2" xfId="58"/>
    <cellStyle name="Normal_Lista Tablas_1 2" xfId="59"/>
    <cellStyle name="Normal_Lista Tablas_1 2 2" xfId="60"/>
    <cellStyle name="Normal_Lista Tablas_1 2 2 2" xfId="61"/>
    <cellStyle name="Normal_ModLiq2001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2114550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01">
    <pageSetUpPr fitToPage="1"/>
  </sheetPr>
  <dimension ref="B3:H32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11.421875" style="90" customWidth="1"/>
    <col min="2" max="2" width="3.7109375" style="90" customWidth="1"/>
    <col min="3" max="3" width="20.7109375" style="105" customWidth="1"/>
    <col min="4" max="4" width="23.7109375" style="90" customWidth="1"/>
    <col min="5" max="5" width="15.7109375" style="90" customWidth="1"/>
    <col min="6" max="6" width="40.140625" style="90" customWidth="1"/>
    <col min="7" max="7" width="3.7109375" style="90" customWidth="1"/>
    <col min="8" max="16384" width="11.421875" style="90" customWidth="1"/>
  </cols>
  <sheetData>
    <row r="1" ht="51" customHeight="1"/>
    <row r="3" spans="2:8" ht="36.75" customHeight="1">
      <c r="B3" s="87"/>
      <c r="C3" s="122" t="s">
        <v>101</v>
      </c>
      <c r="D3" s="122"/>
      <c r="E3" s="122"/>
      <c r="F3" s="122"/>
      <c r="G3" s="88"/>
      <c r="H3" s="89"/>
    </row>
    <row r="4" spans="2:7" ht="16.5" thickBot="1">
      <c r="B4" s="87"/>
      <c r="C4" s="91"/>
      <c r="D4" s="87"/>
      <c r="E4" s="87"/>
      <c r="F4" s="87"/>
      <c r="G4" s="87"/>
    </row>
    <row r="5" spans="2:7" ht="16.5" thickBot="1">
      <c r="B5" s="87"/>
      <c r="C5" s="92" t="s">
        <v>80</v>
      </c>
      <c r="D5" s="93" t="s">
        <v>99</v>
      </c>
      <c r="E5" s="94" t="s">
        <v>82</v>
      </c>
      <c r="F5" s="95" t="s">
        <v>114</v>
      </c>
      <c r="G5" s="87"/>
    </row>
    <row r="6" spans="2:7" ht="16.5" thickBot="1">
      <c r="B6" s="87"/>
      <c r="C6" s="92" t="s">
        <v>0</v>
      </c>
      <c r="D6" s="93" t="s">
        <v>99</v>
      </c>
      <c r="E6" s="93" t="s">
        <v>82</v>
      </c>
      <c r="F6" s="93" t="s">
        <v>100</v>
      </c>
      <c r="G6" s="87"/>
    </row>
    <row r="7" spans="2:7" ht="16.5" thickBot="1">
      <c r="B7" s="87"/>
      <c r="C7" s="92" t="s">
        <v>62</v>
      </c>
      <c r="D7" s="93" t="s">
        <v>99</v>
      </c>
      <c r="E7" s="93" t="s">
        <v>82</v>
      </c>
      <c r="F7" s="93" t="s">
        <v>100</v>
      </c>
      <c r="G7" s="87"/>
    </row>
    <row r="8" spans="2:7" ht="16.5" thickBot="1">
      <c r="B8" s="87"/>
      <c r="C8" s="92" t="s">
        <v>63</v>
      </c>
      <c r="D8" s="93" t="s">
        <v>99</v>
      </c>
      <c r="E8" s="93" t="s">
        <v>82</v>
      </c>
      <c r="F8" s="96"/>
      <c r="G8" s="87"/>
    </row>
    <row r="9" spans="2:7" ht="16.5" thickBot="1">
      <c r="B9" s="87"/>
      <c r="C9" s="92" t="s">
        <v>64</v>
      </c>
      <c r="D9" s="93" t="s">
        <v>99</v>
      </c>
      <c r="E9" s="93" t="s">
        <v>82</v>
      </c>
      <c r="F9" s="93" t="s">
        <v>96</v>
      </c>
      <c r="G9" s="87"/>
    </row>
    <row r="10" spans="2:7" ht="16.5" thickBot="1">
      <c r="B10" s="87"/>
      <c r="C10" s="97" t="s">
        <v>65</v>
      </c>
      <c r="D10" s="93" t="s">
        <v>99</v>
      </c>
      <c r="E10" s="93" t="s">
        <v>82</v>
      </c>
      <c r="F10" s="98" t="s">
        <v>97</v>
      </c>
      <c r="G10" s="87"/>
    </row>
    <row r="11" spans="2:7" ht="16.5" thickBot="1">
      <c r="B11" s="87"/>
      <c r="C11" s="97" t="s">
        <v>66</v>
      </c>
      <c r="D11" s="93" t="s">
        <v>99</v>
      </c>
      <c r="E11" s="93" t="s">
        <v>82</v>
      </c>
      <c r="F11" s="96"/>
      <c r="G11" s="87"/>
    </row>
    <row r="12" spans="2:7" ht="16.5" thickBot="1">
      <c r="B12" s="87"/>
      <c r="C12" s="97" t="s">
        <v>67</v>
      </c>
      <c r="D12" s="93" t="s">
        <v>99</v>
      </c>
      <c r="E12" s="93" t="s">
        <v>82</v>
      </c>
      <c r="F12" s="99" t="s">
        <v>100</v>
      </c>
      <c r="G12" s="87"/>
    </row>
    <row r="13" spans="2:7" ht="16.5" thickBot="1">
      <c r="B13" s="87"/>
      <c r="C13" s="97" t="s">
        <v>68</v>
      </c>
      <c r="D13" s="93" t="s">
        <v>99</v>
      </c>
      <c r="E13" s="93" t="s">
        <v>82</v>
      </c>
      <c r="F13" s="99" t="s">
        <v>100</v>
      </c>
      <c r="G13" s="87"/>
    </row>
    <row r="14" spans="2:7" ht="16.5" thickBot="1">
      <c r="B14" s="87"/>
      <c r="C14" s="97" t="s">
        <v>69</v>
      </c>
      <c r="D14" s="93" t="s">
        <v>99</v>
      </c>
      <c r="E14" s="93" t="s">
        <v>82</v>
      </c>
      <c r="F14" s="99" t="s">
        <v>100</v>
      </c>
      <c r="G14" s="87"/>
    </row>
    <row r="15" spans="2:7" ht="16.5" thickBot="1">
      <c r="B15" s="87"/>
      <c r="C15" s="97" t="s">
        <v>70</v>
      </c>
      <c r="D15" s="93" t="s">
        <v>99</v>
      </c>
      <c r="E15" s="93" t="s">
        <v>82</v>
      </c>
      <c r="F15" s="99" t="s">
        <v>100</v>
      </c>
      <c r="G15" s="87"/>
    </row>
    <row r="16" spans="2:7" ht="16.5" thickBot="1">
      <c r="B16" s="87"/>
      <c r="C16" s="97" t="s">
        <v>71</v>
      </c>
      <c r="D16" s="93" t="s">
        <v>99</v>
      </c>
      <c r="E16" s="93" t="s">
        <v>82</v>
      </c>
      <c r="F16" s="99" t="s">
        <v>100</v>
      </c>
      <c r="G16" s="87"/>
    </row>
    <row r="17" spans="2:7" ht="16.5" thickBot="1">
      <c r="B17" s="87"/>
      <c r="C17" s="97" t="s">
        <v>72</v>
      </c>
      <c r="D17" s="93" t="s">
        <v>99</v>
      </c>
      <c r="E17" s="93" t="s">
        <v>82</v>
      </c>
      <c r="F17" s="96"/>
      <c r="G17" s="87"/>
    </row>
    <row r="18" spans="2:7" ht="16.5" thickBot="1">
      <c r="B18" s="87"/>
      <c r="C18" s="97" t="s">
        <v>73</v>
      </c>
      <c r="D18" s="93" t="s">
        <v>99</v>
      </c>
      <c r="E18" s="93" t="s">
        <v>82</v>
      </c>
      <c r="F18" s="96"/>
      <c r="G18" s="87"/>
    </row>
    <row r="19" spans="2:7" ht="16.5" thickBot="1">
      <c r="B19" s="87"/>
      <c r="C19" s="97" t="s">
        <v>74</v>
      </c>
      <c r="D19" s="93" t="s">
        <v>99</v>
      </c>
      <c r="E19" s="100" t="s">
        <v>102</v>
      </c>
      <c r="F19" s="96"/>
      <c r="G19" s="87"/>
    </row>
    <row r="20" spans="2:7" ht="16.5" thickBot="1">
      <c r="B20" s="87"/>
      <c r="C20" s="97" t="s">
        <v>75</v>
      </c>
      <c r="D20" s="93" t="s">
        <v>99</v>
      </c>
      <c r="E20" s="100" t="s">
        <v>102</v>
      </c>
      <c r="F20" s="99" t="s">
        <v>103</v>
      </c>
      <c r="G20" s="87"/>
    </row>
    <row r="21" spans="2:7" ht="16.5" thickBot="1">
      <c r="B21" s="87"/>
      <c r="C21" s="97" t="s">
        <v>76</v>
      </c>
      <c r="D21" s="93" t="s">
        <v>99</v>
      </c>
      <c r="E21" s="93" t="s">
        <v>82</v>
      </c>
      <c r="F21" s="96"/>
      <c r="G21" s="87"/>
    </row>
    <row r="22" spans="2:7" ht="16.5" thickBot="1">
      <c r="B22" s="87"/>
      <c r="C22" s="97" t="s">
        <v>77</v>
      </c>
      <c r="D22" s="93" t="s">
        <v>99</v>
      </c>
      <c r="E22" s="101" t="s">
        <v>82</v>
      </c>
      <c r="F22" s="99" t="s">
        <v>100</v>
      </c>
      <c r="G22" s="87"/>
    </row>
    <row r="23" spans="2:7" ht="16.5" thickBot="1">
      <c r="B23" s="87"/>
      <c r="C23" s="97" t="s">
        <v>78</v>
      </c>
      <c r="D23" s="102" t="s">
        <v>104</v>
      </c>
      <c r="E23" s="103"/>
      <c r="F23" s="96"/>
      <c r="G23" s="87"/>
    </row>
    <row r="24" spans="2:7" ht="16.5" thickBot="1">
      <c r="B24" s="87"/>
      <c r="C24" s="97" t="s">
        <v>79</v>
      </c>
      <c r="D24" s="102" t="s">
        <v>104</v>
      </c>
      <c r="E24" s="103"/>
      <c r="F24" s="96"/>
      <c r="G24" s="87"/>
    </row>
    <row r="25" spans="2:7" ht="16.5" thickBot="1">
      <c r="B25" s="87"/>
      <c r="C25" s="119" t="s">
        <v>125</v>
      </c>
      <c r="D25" s="120" t="s">
        <v>126</v>
      </c>
      <c r="E25" s="103"/>
      <c r="F25" s="96"/>
      <c r="G25" s="87"/>
    </row>
    <row r="26" spans="2:7" ht="16.5" thickBot="1">
      <c r="B26" s="87"/>
      <c r="C26" s="119"/>
      <c r="D26" s="102" t="s">
        <v>127</v>
      </c>
      <c r="E26" s="103"/>
      <c r="F26" s="96"/>
      <c r="G26" s="87"/>
    </row>
    <row r="27" spans="2:7" ht="16.5" thickBot="1">
      <c r="B27" s="87"/>
      <c r="C27" s="119"/>
      <c r="D27" s="102" t="s">
        <v>128</v>
      </c>
      <c r="E27" s="103"/>
      <c r="F27" s="96"/>
      <c r="G27" s="87"/>
    </row>
    <row r="28" spans="2:7" ht="16.5" thickBot="1">
      <c r="B28" s="87"/>
      <c r="C28" s="119"/>
      <c r="D28" s="102" t="s">
        <v>129</v>
      </c>
      <c r="E28" s="103"/>
      <c r="F28" s="96"/>
      <c r="G28" s="87"/>
    </row>
    <row r="29" spans="2:7" ht="16.5" thickBot="1">
      <c r="B29" s="87"/>
      <c r="C29" s="119"/>
      <c r="D29" s="102" t="s">
        <v>130</v>
      </c>
      <c r="E29" s="103"/>
      <c r="F29" s="96"/>
      <c r="G29" s="87"/>
    </row>
    <row r="30" spans="2:7" ht="16.5" thickBot="1">
      <c r="B30" s="87"/>
      <c r="C30" s="119"/>
      <c r="D30" s="121" t="s">
        <v>131</v>
      </c>
      <c r="E30" s="103"/>
      <c r="F30" s="96"/>
      <c r="G30" s="87"/>
    </row>
    <row r="31" spans="2:7" ht="15.75">
      <c r="B31" s="87"/>
      <c r="C31" s="104"/>
      <c r="D31" s="87"/>
      <c r="E31" s="87"/>
      <c r="F31" s="87"/>
      <c r="G31" s="87"/>
    </row>
    <row r="32" spans="2:7" ht="15.75">
      <c r="B32" s="87"/>
      <c r="C32" s="104"/>
      <c r="D32" s="87"/>
      <c r="E32" s="87"/>
      <c r="F32" s="87"/>
      <c r="G32" s="87"/>
    </row>
  </sheetData>
  <sheetProtection/>
  <mergeCells count="1">
    <mergeCell ref="C3:F3"/>
  </mergeCells>
  <hyperlinks>
    <hyperlink ref="D5" location="Nacional!A1" display="Total Entidades Locales"/>
    <hyperlink ref="D6" location="Andalucía!A1" display="Total Entidades Locales"/>
    <hyperlink ref="D7" location="Aragón!A1" display="Total Entidades Locales"/>
    <hyperlink ref="D8" location="Asturias!A1" display="Total Entidades Locales"/>
    <hyperlink ref="D9" location="Baleares!A1" display="Total Entidades Locales"/>
    <hyperlink ref="D10" location="Canarias!A1" display="Total Entidades Locales"/>
    <hyperlink ref="D11" location="Cantabria!A1" display="Total Entidades Locales"/>
    <hyperlink ref="D12" location="'Castilla y León'!A1" display="Total Entidades Locales"/>
    <hyperlink ref="D13" location="'Castilla-La Mancha'!A1" display="Total Entidades Locales"/>
    <hyperlink ref="D14" location="Cataluña!A1" display="Total Entidades Locales"/>
    <hyperlink ref="D15" location="Extremadura!A1" display="Total Entidades Locales"/>
    <hyperlink ref="D16" location="Galicia!A1" display="Total Entidades Locales"/>
    <hyperlink ref="D17" location="Madrid!A1" display="Total Entidades Locales"/>
    <hyperlink ref="D18" location="Murcia!A1" display="Total Entidades Locales"/>
    <hyperlink ref="D19" location="Navarra!A1" display="Total Entidades Locales"/>
    <hyperlink ref="D20" location="'País Vasco'!A1" display="Total Entidades Locales"/>
    <hyperlink ref="D21" location="'Rioja (La)'!A1" display="Total Entidades Locales"/>
    <hyperlink ref="D22" location="'Com. Valenciana'!A1" display="Total Entidades Locales"/>
    <hyperlink ref="E6" location="Andalucía!A54" display="Municipios"/>
    <hyperlink ref="E7" location="Aragón!A54" display="Municipios"/>
    <hyperlink ref="E8" location="Asturias!A54" display="Municipios"/>
    <hyperlink ref="E9" location="Baleares!A52" display="Municipios"/>
    <hyperlink ref="E10" location="Canarias!A54" display="Municipios"/>
    <hyperlink ref="E11" location="Cantabria!A54" display="Municipios"/>
    <hyperlink ref="E13" location="'Castilla-La Mancha'!A54" display="Municipios"/>
    <hyperlink ref="E14" location="Cataluña!A54" display="Municipios"/>
    <hyperlink ref="E15" location="Extremadura!A54" display="Municipios"/>
    <hyperlink ref="E16" location="Galicia!A54" display="Municipios"/>
    <hyperlink ref="E17" location="Madrid!A54" display="Municipios"/>
    <hyperlink ref="E18" location="Murcia!A54" display="Municipios"/>
    <hyperlink ref="E12" location="'Castilla y León'!A54" display="Municipios"/>
    <hyperlink ref="E21" location="'Rioja (La)'!A54" display="Municipios"/>
    <hyperlink ref="E22" location="'Com. Valenciana'!A54" display="Municipios"/>
    <hyperlink ref="F6" location="Andalucía!A104" display="Diputaciones"/>
    <hyperlink ref="F7" location="Aragón!A104" display="Diputaciones"/>
    <hyperlink ref="F9" location="Baleares!A104" display="Consejos Insulares"/>
    <hyperlink ref="D23" location="Ceuta!A1" display="Total Entidades Locales"/>
    <hyperlink ref="D24" location="Melilla!A1" display="Total Entidades Locales"/>
    <hyperlink ref="F10" location="Canarias!A104" display="Cabildos Insulares"/>
    <hyperlink ref="F12" location="'Castilla y León'!A104" display="Diputaciones"/>
    <hyperlink ref="F13" location="'Castilla-La Mancha'!A104" display="Diputaciones"/>
    <hyperlink ref="F14" location="Cataluña!A104" display="Diputaciones"/>
    <hyperlink ref="F15" location="Extremadura!A104" display="Diputaciones"/>
    <hyperlink ref="F16" location="Galicia!A104" display="Diputaciones"/>
    <hyperlink ref="F20" location="'País Vasco'!A104" display="Diputaciones  Forales"/>
    <hyperlink ref="F22" location="'Com. Valenciana'!A104" display="Diputaciones"/>
    <hyperlink ref="E5" location="Nacional!A54" display="Municipios"/>
    <hyperlink ref="F5" location="Nacional!A104" display="Diputaciones"/>
    <hyperlink ref="D30" location="Málaga!A1" display="6º Ciudad de España"/>
    <hyperlink ref="D25:D29" location="Melilla!A1" display="Total Ciudad Autónoma"/>
    <hyperlink ref="D25" location="Madrid_Ciudad!A1" display="Total Ciudad Autónoma"/>
    <hyperlink ref="D26" location="Barcelona!A1" display="Total Ciudad Autónoma"/>
    <hyperlink ref="D27" location="Valencia!A1" display="3ª Ciudad de España"/>
    <hyperlink ref="D28" location="Sevilla!A1" display="4ª Ciudad de España"/>
    <hyperlink ref="D29" location="Zaragoza!A1" display="5ª Ciudad de España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/>
  <dimension ref="A1:N152"/>
  <sheetViews>
    <sheetView zoomScalePageLayoutView="0" workbookViewId="0" topLeftCell="A1">
      <selection activeCell="F1" sqref="F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50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90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755702.3562025195</v>
      </c>
      <c r="G11" s="23">
        <v>762072.5411739792</v>
      </c>
      <c r="H11" s="23">
        <v>223103.36158122594</v>
      </c>
      <c r="I11" s="23">
        <v>74574.01447729571</v>
      </c>
      <c r="J11" s="23">
        <v>21536.139697163693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60026.221067192535</v>
      </c>
      <c r="G12" s="23">
        <v>60713.073189610746</v>
      </c>
      <c r="H12" s="23">
        <v>13114.290083311684</v>
      </c>
      <c r="I12" s="23">
        <v>9679.152413092024</v>
      </c>
      <c r="J12" s="23">
        <v>3218.012336002575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437234.3329521843</v>
      </c>
      <c r="G13" s="23">
        <v>439121.79403300973</v>
      </c>
      <c r="H13" s="23">
        <v>104639.24259242762</v>
      </c>
      <c r="I13" s="23">
        <v>58390.269179295195</v>
      </c>
      <c r="J13" s="23">
        <v>25776.694475831962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904864.8392160186</v>
      </c>
      <c r="G14" s="23">
        <v>913655.5023390749</v>
      </c>
      <c r="H14" s="23">
        <v>164142.4640116696</v>
      </c>
      <c r="I14" s="23">
        <v>132010.34429032193</v>
      </c>
      <c r="J14" s="23">
        <v>72179.26573371874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50716.837387605956</v>
      </c>
      <c r="G15" s="23">
        <v>51073.684749065076</v>
      </c>
      <c r="H15" s="23">
        <v>11415.73855185621</v>
      </c>
      <c r="I15" s="23">
        <v>9503.554413921836</v>
      </c>
      <c r="J15" s="23">
        <v>3595.5559994780283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2208544.586825521</v>
      </c>
      <c r="G16" s="28">
        <v>2226636.595484739</v>
      </c>
      <c r="H16" s="28">
        <v>516415.0968204911</v>
      </c>
      <c r="I16" s="28">
        <v>284157.3347739267</v>
      </c>
      <c r="J16" s="28">
        <v>126305.66824219501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16303.14806867372</v>
      </c>
      <c r="G17" s="23">
        <v>16712.88585609603</v>
      </c>
      <c r="H17" s="23">
        <v>414.0210476788228</v>
      </c>
      <c r="I17" s="23">
        <v>299.11121009187025</v>
      </c>
      <c r="J17" s="23">
        <v>20.58064225219378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60613.312766495575</v>
      </c>
      <c r="G18" s="23">
        <v>82624.5962568903</v>
      </c>
      <c r="H18" s="23">
        <v>6079.131881843294</v>
      </c>
      <c r="I18" s="23">
        <v>3805.9674199828264</v>
      </c>
      <c r="J18" s="23">
        <v>13386.381406732968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76916.4608351693</v>
      </c>
      <c r="G19" s="28">
        <v>99337.48211298633</v>
      </c>
      <c r="H19" s="28">
        <v>6493.152929522116</v>
      </c>
      <c r="I19" s="28">
        <v>4105.078630074697</v>
      </c>
      <c r="J19" s="28">
        <v>13406.962048985162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2285461.0476606907</v>
      </c>
      <c r="G20" s="28">
        <v>2325974.0775977257</v>
      </c>
      <c r="H20" s="28">
        <v>522908.2497500132</v>
      </c>
      <c r="I20" s="28">
        <v>288262.4134040014</v>
      </c>
      <c r="J20" s="28">
        <v>139712.63029118016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48075.96915282598</v>
      </c>
      <c r="G21" s="23">
        <v>136112.08721261862</v>
      </c>
      <c r="H21" s="23">
        <v>1272.2115214469954</v>
      </c>
      <c r="I21" s="23">
        <v>711.4678254981559</v>
      </c>
      <c r="J21" s="23">
        <v>385.20536485490254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18576.02418017055</v>
      </c>
      <c r="G22" s="23">
        <v>25540.20719017055</v>
      </c>
      <c r="H22" s="23">
        <v>606.4754713519168</v>
      </c>
      <c r="I22" s="23">
        <v>606.4754713519168</v>
      </c>
      <c r="J22" s="23">
        <v>0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66651.99333299653</v>
      </c>
      <c r="G23" s="28">
        <v>161652.29440278915</v>
      </c>
      <c r="H23" s="28">
        <v>1878.6869927989123</v>
      </c>
      <c r="I23" s="28">
        <v>1317.9432968500728</v>
      </c>
      <c r="J23" s="28">
        <v>385.20536485490254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2352113.040993687</v>
      </c>
      <c r="G25" s="40">
        <v>2487626.372000515</v>
      </c>
      <c r="H25" s="40">
        <v>524786.936742812</v>
      </c>
      <c r="I25" s="40">
        <v>289580.35670085147</v>
      </c>
      <c r="J25" s="40">
        <v>140097.83565603505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890969.1457162891</v>
      </c>
      <c r="G32" s="23">
        <v>900265.6983609487</v>
      </c>
      <c r="H32" s="23">
        <v>180888.5871048376</v>
      </c>
      <c r="I32" s="23">
        <v>174022.4997244906</v>
      </c>
      <c r="J32" s="23">
        <v>11798.098168729173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729469.9261940265</v>
      </c>
      <c r="G33" s="23">
        <v>737276.3690866532</v>
      </c>
      <c r="H33" s="23">
        <v>124162.0331749475</v>
      </c>
      <c r="I33" s="23">
        <v>81279.48257270451</v>
      </c>
      <c r="J33" s="23">
        <v>87396.76542238478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50986.104711513166</v>
      </c>
      <c r="G34" s="23">
        <v>51042.88235591303</v>
      </c>
      <c r="H34" s="23">
        <v>8626.683929075569</v>
      </c>
      <c r="I34" s="23">
        <v>7231.3874889613535</v>
      </c>
      <c r="J34" s="23">
        <v>818.6296545631252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176671.05446365802</v>
      </c>
      <c r="G35" s="23">
        <v>187441.1525462337</v>
      </c>
      <c r="H35" s="23">
        <v>41507.467339837836</v>
      </c>
      <c r="I35" s="23">
        <v>19477.708688192222</v>
      </c>
      <c r="J35" s="23">
        <v>13184.26294671117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3544.408913175553</v>
      </c>
      <c r="G36" s="23">
        <v>3544.408913175553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1851640.6399986625</v>
      </c>
      <c r="G37" s="28">
        <v>1879570.5112629242</v>
      </c>
      <c r="H37" s="28">
        <v>355184.77154869854</v>
      </c>
      <c r="I37" s="28">
        <v>282011.0784743487</v>
      </c>
      <c r="J37" s="28">
        <v>113197.75619238825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188235.5566640486</v>
      </c>
      <c r="G38" s="23">
        <v>273962.52507364884</v>
      </c>
      <c r="H38" s="23">
        <v>25314.5961362992</v>
      </c>
      <c r="I38" s="23">
        <v>17280.992603237435</v>
      </c>
      <c r="J38" s="23">
        <v>26061.61325719441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10812.82367214492</v>
      </c>
      <c r="G39" s="23">
        <v>20906.38169342573</v>
      </c>
      <c r="H39" s="23">
        <v>558.3964830442127</v>
      </c>
      <c r="I39" s="23">
        <v>508.99066696786133</v>
      </c>
      <c r="J39" s="23">
        <v>940.8739493768509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199048.3803361935</v>
      </c>
      <c r="G40" s="28">
        <v>294868.90676707454</v>
      </c>
      <c r="H40" s="28">
        <v>25872.99261934341</v>
      </c>
      <c r="I40" s="28">
        <v>17789.983270205295</v>
      </c>
      <c r="J40" s="28">
        <v>27002.487206571263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2050689.0203348561</v>
      </c>
      <c r="G41" s="28">
        <v>2174439.418029999</v>
      </c>
      <c r="H41" s="28">
        <v>381057.76416804193</v>
      </c>
      <c r="I41" s="28">
        <v>299801.06174455397</v>
      </c>
      <c r="J41" s="28">
        <v>140200.24339895952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2751.6250106947523</v>
      </c>
      <c r="G42" s="23">
        <v>3325.5840190521917</v>
      </c>
      <c r="H42" s="23">
        <v>715.8273186941672</v>
      </c>
      <c r="I42" s="23">
        <v>704.658678173006</v>
      </c>
      <c r="J42" s="23">
        <v>14.987406013634264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137113.09294529006</v>
      </c>
      <c r="G43" s="23">
        <v>141808.6581010468</v>
      </c>
      <c r="H43" s="23">
        <v>23872.81798687844</v>
      </c>
      <c r="I43" s="23">
        <v>22178.058916214148</v>
      </c>
      <c r="J43" s="23">
        <v>2116.8252602248454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139864.71795598482</v>
      </c>
      <c r="G44" s="28">
        <v>145134.242120099</v>
      </c>
      <c r="H44" s="28">
        <v>24588.645305572605</v>
      </c>
      <c r="I44" s="28">
        <v>22882.717594387155</v>
      </c>
      <c r="J44" s="28">
        <v>2131.81266623848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2190553.7382908408</v>
      </c>
      <c r="G46" s="61">
        <v>2319573.6601500977</v>
      </c>
      <c r="H46" s="61">
        <v>405646.40947361453</v>
      </c>
      <c r="I46" s="61">
        <v>322683.7793389411</v>
      </c>
      <c r="J46" s="61">
        <v>142332.056065198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50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732946.7112025195</v>
      </c>
      <c r="G61" s="23">
        <v>739316.8961739792</v>
      </c>
      <c r="H61" s="23">
        <v>216897.31738122593</v>
      </c>
      <c r="I61" s="23">
        <v>69688.55084729572</v>
      </c>
      <c r="J61" s="23">
        <v>19272.105467163692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39953.51506719253</v>
      </c>
      <c r="G62" s="23">
        <v>40640.36718961075</v>
      </c>
      <c r="H62" s="23">
        <v>9366.278713311685</v>
      </c>
      <c r="I62" s="23">
        <v>6527.200083092024</v>
      </c>
      <c r="J62" s="23">
        <v>1522.5896560025753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373245.6668521843</v>
      </c>
      <c r="G63" s="23">
        <v>374898.9689430097</v>
      </c>
      <c r="H63" s="23">
        <v>81887.45694242763</v>
      </c>
      <c r="I63" s="23">
        <v>41606.661929295195</v>
      </c>
      <c r="J63" s="23">
        <v>22593.915855831965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470409.2118460185</v>
      </c>
      <c r="G64" s="23">
        <v>473659.3177890749</v>
      </c>
      <c r="H64" s="23">
        <v>76086.5573716696</v>
      </c>
      <c r="I64" s="23">
        <v>65807.39142032193</v>
      </c>
      <c r="J64" s="23">
        <v>36192.82821371873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48184.36784760596</v>
      </c>
      <c r="G65" s="23">
        <v>48541.21286906508</v>
      </c>
      <c r="H65" s="23">
        <v>10361.553111856208</v>
      </c>
      <c r="I65" s="23">
        <v>8453.019803921836</v>
      </c>
      <c r="J65" s="23">
        <v>3564.885999478028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1664739.4728155206</v>
      </c>
      <c r="G66" s="28">
        <v>1677056.7629647397</v>
      </c>
      <c r="H66" s="28">
        <v>394599.1635204911</v>
      </c>
      <c r="I66" s="28">
        <v>192082.8240839267</v>
      </c>
      <c r="J66" s="28">
        <v>83146.32519219498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16283.141068673718</v>
      </c>
      <c r="G67" s="23">
        <v>16692.87885609603</v>
      </c>
      <c r="H67" s="23">
        <v>412.0960476788228</v>
      </c>
      <c r="I67" s="23">
        <v>297.18621009187024</v>
      </c>
      <c r="J67" s="23">
        <v>20.58064225219378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51778.19933649558</v>
      </c>
      <c r="G68" s="23">
        <v>55043.16697689031</v>
      </c>
      <c r="H68" s="23">
        <v>5471.474811843294</v>
      </c>
      <c r="I68" s="23">
        <v>3594.1243799828267</v>
      </c>
      <c r="J68" s="23">
        <v>11352.734556732967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68061.34040516929</v>
      </c>
      <c r="G69" s="28">
        <v>71736.04583298633</v>
      </c>
      <c r="H69" s="28">
        <v>5883.570859522118</v>
      </c>
      <c r="I69" s="28">
        <v>3891.310590074697</v>
      </c>
      <c r="J69" s="28">
        <v>11373.315198985161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1732800.81322069</v>
      </c>
      <c r="G70" s="28">
        <v>1748792.808797726</v>
      </c>
      <c r="H70" s="28">
        <v>400482.7343800132</v>
      </c>
      <c r="I70" s="28">
        <v>195974.1346740014</v>
      </c>
      <c r="J70" s="28">
        <v>94519.64039118015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23523.86329282598</v>
      </c>
      <c r="G71" s="23">
        <v>53000.62359261862</v>
      </c>
      <c r="H71" s="23">
        <v>910.1347414469956</v>
      </c>
      <c r="I71" s="23">
        <v>674.9338654981559</v>
      </c>
      <c r="J71" s="23">
        <v>135.68877485490256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18538.604180170547</v>
      </c>
      <c r="G72" s="23">
        <v>25502.787190170548</v>
      </c>
      <c r="H72" s="23">
        <v>599.5989713519168</v>
      </c>
      <c r="I72" s="23">
        <v>599.5989713519168</v>
      </c>
      <c r="J72" s="23">
        <v>0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42062.467472996526</v>
      </c>
      <c r="G73" s="28">
        <v>78503.41078278917</v>
      </c>
      <c r="H73" s="28">
        <v>1509.7337127989124</v>
      </c>
      <c r="I73" s="28">
        <v>1274.5328368500727</v>
      </c>
      <c r="J73" s="28">
        <v>135.68877485490256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1774863.2806936866</v>
      </c>
      <c r="G75" s="40">
        <v>1827296.219580515</v>
      </c>
      <c r="H75" s="40">
        <v>401992.4680928121</v>
      </c>
      <c r="I75" s="40">
        <v>197248.66751085146</v>
      </c>
      <c r="J75" s="40">
        <v>94655.32916603505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687850.458536289</v>
      </c>
      <c r="G82" s="23">
        <v>691142.1617509488</v>
      </c>
      <c r="H82" s="23">
        <v>138986.21149483765</v>
      </c>
      <c r="I82" s="23">
        <v>132910.0430044906</v>
      </c>
      <c r="J82" s="23">
        <v>9984.659168729173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619482.4977440266</v>
      </c>
      <c r="G83" s="23">
        <v>622590.0201866532</v>
      </c>
      <c r="H83" s="23">
        <v>105086.85425494751</v>
      </c>
      <c r="I83" s="23">
        <v>67966.0661927045</v>
      </c>
      <c r="J83" s="23">
        <v>77806.17049238479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45326.09167151317</v>
      </c>
      <c r="G84" s="23">
        <v>45334.845935913036</v>
      </c>
      <c r="H84" s="23">
        <v>8264.98042907557</v>
      </c>
      <c r="I84" s="23">
        <v>6871.967398961354</v>
      </c>
      <c r="J84" s="23">
        <v>538.7710145631252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130581.26554141993</v>
      </c>
      <c r="G85" s="23">
        <v>131307.26752144416</v>
      </c>
      <c r="H85" s="23">
        <v>22961.402139076203</v>
      </c>
      <c r="I85" s="23">
        <v>13145.662864192056</v>
      </c>
      <c r="J85" s="23">
        <v>13822.717480870604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2299.607073175553</v>
      </c>
      <c r="G86" s="23">
        <v>2299.607073175553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1485539.9205664243</v>
      </c>
      <c r="G87" s="28">
        <v>1492673.9024681346</v>
      </c>
      <c r="H87" s="28">
        <v>275299.4483179369</v>
      </c>
      <c r="I87" s="28">
        <v>220893.73946034853</v>
      </c>
      <c r="J87" s="28">
        <v>102152.3181565477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129302.47116404863</v>
      </c>
      <c r="G88" s="23">
        <v>180702.35847364878</v>
      </c>
      <c r="H88" s="23">
        <v>16576.903176299194</v>
      </c>
      <c r="I88" s="23">
        <v>11259.509603237435</v>
      </c>
      <c r="J88" s="23">
        <v>18580.431177194412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8950.411138927591</v>
      </c>
      <c r="G89" s="23">
        <v>11576.344212792943</v>
      </c>
      <c r="H89" s="23">
        <v>405.1448290241531</v>
      </c>
      <c r="I89" s="23">
        <v>365.9301857956012</v>
      </c>
      <c r="J89" s="23">
        <v>814.8325519679454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138252.8823029762</v>
      </c>
      <c r="G90" s="28">
        <v>192278.7026864417</v>
      </c>
      <c r="H90" s="28">
        <v>16982.048005323348</v>
      </c>
      <c r="I90" s="28">
        <v>11625.439789033037</v>
      </c>
      <c r="J90" s="28">
        <v>19395.263729162358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1623792.8028694005</v>
      </c>
      <c r="G91" s="28">
        <v>1684952.6051545762</v>
      </c>
      <c r="H91" s="28">
        <v>292281.49632326025</v>
      </c>
      <c r="I91" s="28">
        <v>232519.17924938156</v>
      </c>
      <c r="J91" s="28">
        <v>121547.58188571005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1556.9110106947521</v>
      </c>
      <c r="G92" s="23">
        <v>2084.8140990521915</v>
      </c>
      <c r="H92" s="23">
        <v>368.5669586941672</v>
      </c>
      <c r="I92" s="23">
        <v>360.89831817300615</v>
      </c>
      <c r="J92" s="23">
        <v>5.972406013634263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109330.80228529005</v>
      </c>
      <c r="G93" s="23">
        <v>113651.78792104681</v>
      </c>
      <c r="H93" s="23">
        <v>18795.93571687844</v>
      </c>
      <c r="I93" s="23">
        <v>17101.17664621415</v>
      </c>
      <c r="J93" s="23">
        <v>2073.662950224845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110887.7132959848</v>
      </c>
      <c r="G94" s="28">
        <v>115736.602020099</v>
      </c>
      <c r="H94" s="28">
        <v>19164.502675572607</v>
      </c>
      <c r="I94" s="28">
        <v>17462.074964387157</v>
      </c>
      <c r="J94" s="28">
        <v>2079.6353562384793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1734680.5161653853</v>
      </c>
      <c r="G96" s="61">
        <v>1800689.2071746753</v>
      </c>
      <c r="H96" s="61">
        <v>311445.99899883283</v>
      </c>
      <c r="I96" s="61">
        <v>249981.25421376873</v>
      </c>
      <c r="J96" s="61">
        <v>123627.21724194853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409.5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409.5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409.5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50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83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22755.645</v>
      </c>
      <c r="G111" s="23">
        <v>22755.645</v>
      </c>
      <c r="H111" s="23">
        <v>6206.044199999999</v>
      </c>
      <c r="I111" s="23">
        <v>4885.46363</v>
      </c>
      <c r="J111" s="23">
        <v>2264.03423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20072.706</v>
      </c>
      <c r="G112" s="23">
        <v>20072.706</v>
      </c>
      <c r="H112" s="23">
        <v>3748.01137</v>
      </c>
      <c r="I112" s="23">
        <v>3151.95233</v>
      </c>
      <c r="J112" s="23">
        <v>1695.4226800000001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50365.15032</v>
      </c>
      <c r="G113" s="23">
        <v>50609.01817</v>
      </c>
      <c r="H113" s="23">
        <v>14561.471160000001</v>
      </c>
      <c r="I113" s="23">
        <v>10903.51865</v>
      </c>
      <c r="J113" s="23">
        <v>1420.6284899999998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428081.08825</v>
      </c>
      <c r="G114" s="23">
        <v>433654.60262</v>
      </c>
      <c r="H114" s="23">
        <v>86908.49528</v>
      </c>
      <c r="I114" s="23">
        <v>65327.87721</v>
      </c>
      <c r="J114" s="23">
        <v>35498.89828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2407.0261</v>
      </c>
      <c r="G115" s="23">
        <v>2407.0261</v>
      </c>
      <c r="H115" s="23">
        <v>1017.74148</v>
      </c>
      <c r="I115" s="23">
        <v>1017.74148</v>
      </c>
      <c r="J115" s="23">
        <v>29.957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523681.61566999997</v>
      </c>
      <c r="G116" s="28">
        <v>529498.99789</v>
      </c>
      <c r="H116" s="28">
        <v>112441.76349</v>
      </c>
      <c r="I116" s="28">
        <v>85286.5533</v>
      </c>
      <c r="J116" s="28">
        <v>40908.94068000001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20.006</v>
      </c>
      <c r="G117" s="23">
        <v>20.006</v>
      </c>
      <c r="H117" s="23">
        <v>0.425</v>
      </c>
      <c r="I117" s="23">
        <v>0.425</v>
      </c>
      <c r="J117" s="23">
        <v>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8095.95973</v>
      </c>
      <c r="G118" s="23">
        <v>26808.22001</v>
      </c>
      <c r="H118" s="23">
        <v>586.57476</v>
      </c>
      <c r="I118" s="23">
        <v>211.65323999999998</v>
      </c>
      <c r="J118" s="23">
        <v>1967.5014500000002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8115.96573</v>
      </c>
      <c r="G119" s="28">
        <v>26828.226010000002</v>
      </c>
      <c r="H119" s="28">
        <v>586.9997599999999</v>
      </c>
      <c r="I119" s="28">
        <v>212.07824</v>
      </c>
      <c r="J119" s="28">
        <v>1967.5014500000002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531797.5814</v>
      </c>
      <c r="G120" s="28">
        <v>556327.2239</v>
      </c>
      <c r="H120" s="28">
        <v>113028.76325</v>
      </c>
      <c r="I120" s="28">
        <v>85498.63154</v>
      </c>
      <c r="J120" s="28">
        <v>42876.44213000001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24538.081420000002</v>
      </c>
      <c r="G121" s="23">
        <v>83073.93918</v>
      </c>
      <c r="H121" s="23">
        <v>362.07678</v>
      </c>
      <c r="I121" s="23">
        <v>36.53396</v>
      </c>
      <c r="J121" s="23">
        <v>249.51659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36.4</v>
      </c>
      <c r="G122" s="23">
        <v>36.4</v>
      </c>
      <c r="H122" s="23">
        <v>6.8765</v>
      </c>
      <c r="I122" s="23">
        <v>6.8765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24574.481420000004</v>
      </c>
      <c r="G123" s="28">
        <v>83110.33918</v>
      </c>
      <c r="H123" s="28">
        <v>368.95328</v>
      </c>
      <c r="I123" s="28">
        <v>43.41046</v>
      </c>
      <c r="J123" s="28">
        <v>249.51659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556372.06282</v>
      </c>
      <c r="G125" s="40">
        <v>639437.56308</v>
      </c>
      <c r="H125" s="40">
        <v>113397.71653</v>
      </c>
      <c r="I125" s="40">
        <v>85542.042</v>
      </c>
      <c r="J125" s="40">
        <v>43125.95872000001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197815.55253000002</v>
      </c>
      <c r="G132" s="23">
        <v>203813.64844</v>
      </c>
      <c r="H132" s="23">
        <v>39234.6556</v>
      </c>
      <c r="I132" s="23">
        <v>38571.56752</v>
      </c>
      <c r="J132" s="23">
        <v>1797.78552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98281.41261999999</v>
      </c>
      <c r="G133" s="23">
        <v>102917.44589000002</v>
      </c>
      <c r="H133" s="23">
        <v>15185.815630000001</v>
      </c>
      <c r="I133" s="23">
        <v>9772.46898</v>
      </c>
      <c r="J133" s="23">
        <v>9162.76991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5521.026900000001</v>
      </c>
      <c r="G134" s="23">
        <v>5569.35028</v>
      </c>
      <c r="H134" s="23">
        <v>355.80836999999997</v>
      </c>
      <c r="I134" s="23">
        <v>353.52496</v>
      </c>
      <c r="J134" s="23">
        <v>279.85864000000004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107804.06747999998</v>
      </c>
      <c r="G135" s="23">
        <v>121715.51694</v>
      </c>
      <c r="H135" s="23">
        <v>29743.802920000002</v>
      </c>
      <c r="I135" s="23">
        <v>12682.032759999998</v>
      </c>
      <c r="J135" s="23">
        <v>5347.285680000001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1240.492</v>
      </c>
      <c r="G136" s="23">
        <v>1240.492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410662.55153</v>
      </c>
      <c r="G137" s="28">
        <v>435256.45355000003</v>
      </c>
      <c r="H137" s="28">
        <v>84520.08252</v>
      </c>
      <c r="I137" s="28">
        <v>61379.59422</v>
      </c>
      <c r="J137" s="28">
        <v>16587.69975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58502.68417</v>
      </c>
      <c r="G138" s="23">
        <v>92740.51261</v>
      </c>
      <c r="H138" s="23">
        <v>8663.641210000002</v>
      </c>
      <c r="I138" s="23">
        <v>5975.599139999999</v>
      </c>
      <c r="J138" s="23">
        <v>7387.55655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34925.02591</v>
      </c>
      <c r="G139" s="23">
        <v>79263.23924000001</v>
      </c>
      <c r="H139" s="23">
        <v>6213.18046</v>
      </c>
      <c r="I139" s="23">
        <v>5271.181689999999</v>
      </c>
      <c r="J139" s="23">
        <v>3209.06772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93427.71007999999</v>
      </c>
      <c r="G140" s="28">
        <v>172003.75185</v>
      </c>
      <c r="H140" s="28">
        <v>14876.821670000001</v>
      </c>
      <c r="I140" s="28">
        <v>11246.78083</v>
      </c>
      <c r="J140" s="28">
        <v>10596.62427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504090.26161</v>
      </c>
      <c r="G141" s="28">
        <v>607260.2054000001</v>
      </c>
      <c r="H141" s="28">
        <v>99396.90419</v>
      </c>
      <c r="I141" s="28">
        <v>72626.37505</v>
      </c>
      <c r="J141" s="28">
        <v>27184.32402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1194.704</v>
      </c>
      <c r="G142" s="23">
        <v>1240.75992</v>
      </c>
      <c r="H142" s="23">
        <v>347.26036</v>
      </c>
      <c r="I142" s="23">
        <v>343.76036</v>
      </c>
      <c r="J142" s="23">
        <v>9.015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27667.31866</v>
      </c>
      <c r="G143" s="23">
        <v>28041.89818</v>
      </c>
      <c r="H143" s="23">
        <v>5055.3303399999995</v>
      </c>
      <c r="I143" s="23">
        <v>5055.3303399999995</v>
      </c>
      <c r="J143" s="23">
        <v>0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28862.022660000002</v>
      </c>
      <c r="G144" s="28">
        <v>29282.6581</v>
      </c>
      <c r="H144" s="28">
        <v>5402.5907</v>
      </c>
      <c r="I144" s="28">
        <v>5399.0907</v>
      </c>
      <c r="J144" s="28">
        <v>9.015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532952.28427</v>
      </c>
      <c r="G146" s="61">
        <v>636542.8635000001</v>
      </c>
      <c r="H146" s="61">
        <v>104799.49489</v>
      </c>
      <c r="I146" s="61">
        <v>78025.46575</v>
      </c>
      <c r="J146" s="61">
        <v>27193.33902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409.5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409.5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409.5">
      <c r="A151" s="76"/>
      <c r="B151" s="76"/>
    </row>
    <row r="152" spans="1:2" ht="409.5">
      <c r="A152" s="76"/>
      <c r="B152" s="76"/>
    </row>
  </sheetData>
  <sheetProtection/>
  <mergeCells count="25">
    <mergeCell ref="C105:I105"/>
    <mergeCell ref="C107:C109"/>
    <mergeCell ref="D107:D109"/>
    <mergeCell ref="C52:J52"/>
    <mergeCell ref="C53:J53"/>
    <mergeCell ref="C54:J54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51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91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3818833.9213397973</v>
      </c>
      <c r="G11" s="23">
        <v>3819618.4186710296</v>
      </c>
      <c r="H11" s="23">
        <v>1487155.9650014606</v>
      </c>
      <c r="I11" s="23">
        <v>381494.7028985569</v>
      </c>
      <c r="J11" s="23">
        <v>127331.7370303042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223316.0938221447</v>
      </c>
      <c r="G12" s="23">
        <v>224662.17308215913</v>
      </c>
      <c r="H12" s="23">
        <v>57254.4530239032</v>
      </c>
      <c r="I12" s="23">
        <v>38001.99821633659</v>
      </c>
      <c r="J12" s="23">
        <v>6215.851700211546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1705551.70931689</v>
      </c>
      <c r="G13" s="23">
        <v>1756165.3392808756</v>
      </c>
      <c r="H13" s="23">
        <v>421306.1375620648</v>
      </c>
      <c r="I13" s="23">
        <v>160922.76649882735</v>
      </c>
      <c r="J13" s="23">
        <v>104041.01080297025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3822416.4865615373</v>
      </c>
      <c r="G14" s="23">
        <v>3893375.4464467983</v>
      </c>
      <c r="H14" s="23">
        <v>920292.4087175797</v>
      </c>
      <c r="I14" s="23">
        <v>648251.2326830819</v>
      </c>
      <c r="J14" s="23">
        <v>134466.4933022343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140729.62492057044</v>
      </c>
      <c r="G15" s="23">
        <v>145067.56078710244</v>
      </c>
      <c r="H15" s="23">
        <v>29451.675764126732</v>
      </c>
      <c r="I15" s="23">
        <v>17886.275635515354</v>
      </c>
      <c r="J15" s="23">
        <v>10005.731530668161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9710847.835960941</v>
      </c>
      <c r="G16" s="28">
        <v>9838888.938267965</v>
      </c>
      <c r="H16" s="28">
        <v>2915460.640069135</v>
      </c>
      <c r="I16" s="28">
        <v>1246556.975932318</v>
      </c>
      <c r="J16" s="28">
        <v>382060.82436638844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99921.06479547196</v>
      </c>
      <c r="G17" s="23">
        <v>106204.93093232751</v>
      </c>
      <c r="H17" s="23">
        <v>5645.166825565446</v>
      </c>
      <c r="I17" s="23">
        <v>2652.9701751439843</v>
      </c>
      <c r="J17" s="23">
        <v>19664.54732675714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353080.0160837103</v>
      </c>
      <c r="G18" s="23">
        <v>476356.8012934992</v>
      </c>
      <c r="H18" s="23">
        <v>37423.754352122894</v>
      </c>
      <c r="I18" s="23">
        <v>20105.40397879032</v>
      </c>
      <c r="J18" s="23">
        <v>56198.16872703758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453001.08087918226</v>
      </c>
      <c r="G19" s="28">
        <v>582561.7322258267</v>
      </c>
      <c r="H19" s="28">
        <v>43068.92117768834</v>
      </c>
      <c r="I19" s="28">
        <v>22758.374153934303</v>
      </c>
      <c r="J19" s="28">
        <v>75862.71605379472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10163848.916840123</v>
      </c>
      <c r="G20" s="28">
        <v>10421450.67049379</v>
      </c>
      <c r="H20" s="28">
        <v>2958529.5612468235</v>
      </c>
      <c r="I20" s="28">
        <v>1269315.3500862522</v>
      </c>
      <c r="J20" s="28">
        <v>457923.54042018316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510047.8574286559</v>
      </c>
      <c r="G21" s="23">
        <v>1058519.6449680966</v>
      </c>
      <c r="H21" s="23">
        <v>5529.597485026179</v>
      </c>
      <c r="I21" s="23">
        <v>3410.9250557514893</v>
      </c>
      <c r="J21" s="23">
        <v>34334.0919687704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319439.37716901465</v>
      </c>
      <c r="G22" s="23">
        <v>318038.7037983104</v>
      </c>
      <c r="H22" s="23">
        <v>5732.324134868525</v>
      </c>
      <c r="I22" s="23">
        <v>5732.324134868525</v>
      </c>
      <c r="J22" s="23">
        <v>660.9327726852507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829487.2345976706</v>
      </c>
      <c r="G23" s="28">
        <v>1376558.348766407</v>
      </c>
      <c r="H23" s="28">
        <v>11261.921619894703</v>
      </c>
      <c r="I23" s="28">
        <v>9143.249190620014</v>
      </c>
      <c r="J23" s="28">
        <v>34995.02474145565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10993336.151437793</v>
      </c>
      <c r="G25" s="40">
        <v>11798009.019260198</v>
      </c>
      <c r="H25" s="40">
        <v>2969791.4828667184</v>
      </c>
      <c r="I25" s="40">
        <v>1278458.5992768721</v>
      </c>
      <c r="J25" s="40">
        <v>492918.5651616388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3102866.133581425</v>
      </c>
      <c r="G32" s="23">
        <v>3147704.039470065</v>
      </c>
      <c r="H32" s="23">
        <v>659582.7255986995</v>
      </c>
      <c r="I32" s="23">
        <v>635049.6710490306</v>
      </c>
      <c r="J32" s="23">
        <v>31725.124246147756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3378398.370574468</v>
      </c>
      <c r="G33" s="23">
        <v>3504388.612227295</v>
      </c>
      <c r="H33" s="23">
        <v>479013.2335424298</v>
      </c>
      <c r="I33" s="23">
        <v>304193.4125897154</v>
      </c>
      <c r="J33" s="23">
        <v>507782.9917768619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206400.59371653714</v>
      </c>
      <c r="G34" s="23">
        <v>203044.1535339218</v>
      </c>
      <c r="H34" s="23">
        <v>34078.08866919491</v>
      </c>
      <c r="I34" s="23">
        <v>29436.599606954285</v>
      </c>
      <c r="J34" s="23">
        <v>2782.135354452758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1125888.7760242948</v>
      </c>
      <c r="G35" s="23">
        <v>1190449.7270168257</v>
      </c>
      <c r="H35" s="23">
        <v>272260.6405513586</v>
      </c>
      <c r="I35" s="23">
        <v>151691.9995589456</v>
      </c>
      <c r="J35" s="23">
        <v>121301.51618847757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47739.37709334129</v>
      </c>
      <c r="G36" s="23">
        <v>47507.02286704027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7861293.250990067</v>
      </c>
      <c r="G37" s="28">
        <v>8093093.555115148</v>
      </c>
      <c r="H37" s="28">
        <v>1444934.688361683</v>
      </c>
      <c r="I37" s="28">
        <v>1120371.682804646</v>
      </c>
      <c r="J37" s="28">
        <v>663591.76756594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1157813.9162103182</v>
      </c>
      <c r="G38" s="23">
        <v>1770596.2987720298</v>
      </c>
      <c r="H38" s="23">
        <v>115948.17715215836</v>
      </c>
      <c r="I38" s="23">
        <v>53392.615682642565</v>
      </c>
      <c r="J38" s="23">
        <v>224872.50510557817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112016.82221503595</v>
      </c>
      <c r="G39" s="23">
        <v>186769.5623125304</v>
      </c>
      <c r="H39" s="23">
        <v>10067.693608858288</v>
      </c>
      <c r="I39" s="23">
        <v>5571.722006702202</v>
      </c>
      <c r="J39" s="23">
        <v>18563.839288572057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1269830.7384253542</v>
      </c>
      <c r="G40" s="28">
        <v>1957365.8610845602</v>
      </c>
      <c r="H40" s="28">
        <v>126015.87076101665</v>
      </c>
      <c r="I40" s="28">
        <v>58964.337689344764</v>
      </c>
      <c r="J40" s="28">
        <v>243436.34439415022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9131123.98941542</v>
      </c>
      <c r="G41" s="28">
        <v>10050459.416199708</v>
      </c>
      <c r="H41" s="28">
        <v>1570950.5591226995</v>
      </c>
      <c r="I41" s="28">
        <v>1179336.0204939907</v>
      </c>
      <c r="J41" s="28">
        <v>907028.1119600902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184493.26957238175</v>
      </c>
      <c r="G42" s="23">
        <v>175219.47623610598</v>
      </c>
      <c r="H42" s="23">
        <v>15045.630325748873</v>
      </c>
      <c r="I42" s="23">
        <v>12281.844220401752</v>
      </c>
      <c r="J42" s="23">
        <v>815.1765344292374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701846.3539643225</v>
      </c>
      <c r="G43" s="23">
        <v>724264.6237470608</v>
      </c>
      <c r="H43" s="23">
        <v>193451.4834336933</v>
      </c>
      <c r="I43" s="23">
        <v>108979.15470147258</v>
      </c>
      <c r="J43" s="23">
        <v>18264.959023074356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886339.6235367042</v>
      </c>
      <c r="G44" s="28">
        <v>899484.0999831668</v>
      </c>
      <c r="H44" s="28">
        <v>208497.11375944217</v>
      </c>
      <c r="I44" s="28">
        <v>121260.99892187433</v>
      </c>
      <c r="J44" s="28">
        <v>19080.135557503592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10017463.612952124</v>
      </c>
      <c r="G46" s="61">
        <v>10949943.516182875</v>
      </c>
      <c r="H46" s="61">
        <v>1779447.6728821418</v>
      </c>
      <c r="I46" s="61">
        <v>1300597.0194158652</v>
      </c>
      <c r="J46" s="61">
        <v>926108.2475175938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51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3683828.6169297975</v>
      </c>
      <c r="G61" s="23">
        <v>3684613.1142610298</v>
      </c>
      <c r="H61" s="23">
        <v>1462972.9766614605</v>
      </c>
      <c r="I61" s="23">
        <v>363625.5700785569</v>
      </c>
      <c r="J61" s="23">
        <v>114909.78299030419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136384.98338214468</v>
      </c>
      <c r="G62" s="23">
        <v>137731.06264215914</v>
      </c>
      <c r="H62" s="23">
        <v>35904.63411390321</v>
      </c>
      <c r="I62" s="23">
        <v>22125.916016336592</v>
      </c>
      <c r="J62" s="23">
        <v>6213.875230211545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1554926.2639768901</v>
      </c>
      <c r="G63" s="23">
        <v>1605373.5203908756</v>
      </c>
      <c r="H63" s="23">
        <v>397257.41701206483</v>
      </c>
      <c r="I63" s="23">
        <v>142823.50117882734</v>
      </c>
      <c r="J63" s="23">
        <v>95230.66612297024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2794139.896501537</v>
      </c>
      <c r="G64" s="23">
        <v>2852668.152056798</v>
      </c>
      <c r="H64" s="23">
        <v>706553.5579575798</v>
      </c>
      <c r="I64" s="23">
        <v>501633.63345308194</v>
      </c>
      <c r="J64" s="23">
        <v>76985.5737322343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127235.39314057044</v>
      </c>
      <c r="G65" s="23">
        <v>131567.27417710243</v>
      </c>
      <c r="H65" s="23">
        <v>26677.824944126733</v>
      </c>
      <c r="I65" s="23">
        <v>15764.610015515356</v>
      </c>
      <c r="J65" s="23">
        <v>9668.445450668163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8296515.153930939</v>
      </c>
      <c r="G66" s="28">
        <v>8411953.123527965</v>
      </c>
      <c r="H66" s="28">
        <v>2629366.410689135</v>
      </c>
      <c r="I66" s="28">
        <v>1045973.2307423181</v>
      </c>
      <c r="J66" s="28">
        <v>303008.34352638846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99501.85579547197</v>
      </c>
      <c r="G67" s="23">
        <v>105785.7219323275</v>
      </c>
      <c r="H67" s="23">
        <v>5645.166825565446</v>
      </c>
      <c r="I67" s="23">
        <v>2652.9701751439843</v>
      </c>
      <c r="J67" s="23">
        <v>19664.54732675714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315326.5878037103</v>
      </c>
      <c r="G68" s="23">
        <v>415264.8778534992</v>
      </c>
      <c r="H68" s="23">
        <v>31799.150642122895</v>
      </c>
      <c r="I68" s="23">
        <v>17638.02604879032</v>
      </c>
      <c r="J68" s="23">
        <v>49742.10085703758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414828.4435991823</v>
      </c>
      <c r="G69" s="28">
        <v>521050.5997858267</v>
      </c>
      <c r="H69" s="28">
        <v>37444.31746768834</v>
      </c>
      <c r="I69" s="28">
        <v>20290.996223934308</v>
      </c>
      <c r="J69" s="28">
        <v>69406.64818379472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8711343.597530121</v>
      </c>
      <c r="G70" s="28">
        <v>8933003.723313792</v>
      </c>
      <c r="H70" s="28">
        <v>2666810.728156823</v>
      </c>
      <c r="I70" s="28">
        <v>1066264.2269662523</v>
      </c>
      <c r="J70" s="28">
        <v>372414.9917101832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385312.29559865594</v>
      </c>
      <c r="G71" s="23">
        <v>606272.1950380966</v>
      </c>
      <c r="H71" s="23">
        <v>2765.563265026179</v>
      </c>
      <c r="I71" s="23">
        <v>810.8331057514893</v>
      </c>
      <c r="J71" s="23">
        <v>562.1764687703972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290988.1501890146</v>
      </c>
      <c r="G72" s="23">
        <v>289587.4768183104</v>
      </c>
      <c r="H72" s="23">
        <v>5732.324134868525</v>
      </c>
      <c r="I72" s="23">
        <v>5732.324134868525</v>
      </c>
      <c r="J72" s="23">
        <v>660.9327726852507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676300.4457876706</v>
      </c>
      <c r="G73" s="28">
        <v>895859.6718564071</v>
      </c>
      <c r="H73" s="28">
        <v>8497.887399894704</v>
      </c>
      <c r="I73" s="28">
        <v>6543.157240620014</v>
      </c>
      <c r="J73" s="28">
        <v>1223.1092414556479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9387644.043317791</v>
      </c>
      <c r="G75" s="40">
        <v>9828863.395170199</v>
      </c>
      <c r="H75" s="40">
        <v>2675308.615556718</v>
      </c>
      <c r="I75" s="40">
        <v>1072807.3842068724</v>
      </c>
      <c r="J75" s="40">
        <v>373638.1009516389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2649374.952451425</v>
      </c>
      <c r="G82" s="23">
        <v>2689304.322610065</v>
      </c>
      <c r="H82" s="23">
        <v>566633.5518886995</v>
      </c>
      <c r="I82" s="23">
        <v>543116.6876490307</v>
      </c>
      <c r="J82" s="23">
        <v>28959.979526147752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3029967.4550644676</v>
      </c>
      <c r="G83" s="23">
        <v>3120791.5839372943</v>
      </c>
      <c r="H83" s="23">
        <v>430276.1654524298</v>
      </c>
      <c r="I83" s="23">
        <v>273569.9758297153</v>
      </c>
      <c r="J83" s="23">
        <v>456548.9652668619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190574.09124653714</v>
      </c>
      <c r="G84" s="23">
        <v>187191.31335392184</v>
      </c>
      <c r="H84" s="23">
        <v>31822.407579194918</v>
      </c>
      <c r="I84" s="23">
        <v>27308.179186954283</v>
      </c>
      <c r="J84" s="23">
        <v>2682.9651044527577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1259639.7987349287</v>
      </c>
      <c r="G85" s="23">
        <v>1294712.4409437364</v>
      </c>
      <c r="H85" s="23">
        <v>294693.6409585904</v>
      </c>
      <c r="I85" s="23">
        <v>151688.9746736297</v>
      </c>
      <c r="J85" s="23">
        <v>134686.9517123153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36691.384003341285</v>
      </c>
      <c r="G86" s="23">
        <v>36459.02977704027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7166247.681500699</v>
      </c>
      <c r="G87" s="28">
        <v>7328458.690622059</v>
      </c>
      <c r="H87" s="28">
        <v>1323425.7658789146</v>
      </c>
      <c r="I87" s="28">
        <v>995683.8173393301</v>
      </c>
      <c r="J87" s="28">
        <v>622878.8616097777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1064960.2027603183</v>
      </c>
      <c r="G88" s="23">
        <v>1594004.8832520298</v>
      </c>
      <c r="H88" s="23">
        <v>102055.67062215836</v>
      </c>
      <c r="I88" s="23">
        <v>43810.772602642566</v>
      </c>
      <c r="J88" s="23">
        <v>217468.39804557813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98201.1076541824</v>
      </c>
      <c r="G89" s="23">
        <v>128744.6908048941</v>
      </c>
      <c r="H89" s="23">
        <v>8375.597591999547</v>
      </c>
      <c r="I89" s="23">
        <v>3760.140881005915</v>
      </c>
      <c r="J89" s="23">
        <v>21274.66022427181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1163161.3104145008</v>
      </c>
      <c r="G90" s="28">
        <v>1722749.5740569239</v>
      </c>
      <c r="H90" s="28">
        <v>110431.2682141579</v>
      </c>
      <c r="I90" s="28">
        <v>47570.91348364848</v>
      </c>
      <c r="J90" s="28">
        <v>238743.05826984995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8329408.9919152</v>
      </c>
      <c r="G91" s="28">
        <v>9051208.264678983</v>
      </c>
      <c r="H91" s="28">
        <v>1433857.0340930726</v>
      </c>
      <c r="I91" s="28">
        <v>1043254.7308229785</v>
      </c>
      <c r="J91" s="28">
        <v>861621.9198796276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150429.01730238172</v>
      </c>
      <c r="G92" s="23">
        <v>132046.26707610596</v>
      </c>
      <c r="H92" s="23">
        <v>13707.873425748874</v>
      </c>
      <c r="I92" s="23">
        <v>10944.087320401753</v>
      </c>
      <c r="J92" s="23">
        <v>692.1924544292375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629310.9751543223</v>
      </c>
      <c r="G93" s="23">
        <v>651009.8294570608</v>
      </c>
      <c r="H93" s="23">
        <v>177922.92113369328</v>
      </c>
      <c r="I93" s="23">
        <v>94923.09967147258</v>
      </c>
      <c r="J93" s="23">
        <v>17297.151573074356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779739.992456704</v>
      </c>
      <c r="G94" s="28">
        <v>783056.0965331667</v>
      </c>
      <c r="H94" s="28">
        <v>191630.79455944215</v>
      </c>
      <c r="I94" s="28">
        <v>105867.18699187433</v>
      </c>
      <c r="J94" s="28">
        <v>17989.344027503594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9109148.984371904</v>
      </c>
      <c r="G96" s="61">
        <v>9834264.36121215</v>
      </c>
      <c r="H96" s="61">
        <v>1625487.8286525148</v>
      </c>
      <c r="I96" s="61">
        <v>1149121.917814853</v>
      </c>
      <c r="J96" s="61">
        <v>879611.2639071313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51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83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134205.30440999998</v>
      </c>
      <c r="G111" s="23">
        <v>134205.30440999998</v>
      </c>
      <c r="H111" s="23">
        <v>23775.646920000003</v>
      </c>
      <c r="I111" s="23">
        <v>17720.577559999998</v>
      </c>
      <c r="J111" s="23">
        <v>12320.94784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86831.11044</v>
      </c>
      <c r="G112" s="23">
        <v>86831.11044</v>
      </c>
      <c r="H112" s="23">
        <v>21302.135459999998</v>
      </c>
      <c r="I112" s="23">
        <v>15855.28391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86967.84546</v>
      </c>
      <c r="G113" s="23">
        <v>86984.44891</v>
      </c>
      <c r="H113" s="23">
        <v>14045.882619999998</v>
      </c>
      <c r="I113" s="23">
        <v>12783.78173</v>
      </c>
      <c r="J113" s="23">
        <v>808.79034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766703.88948</v>
      </c>
      <c r="G114" s="23">
        <v>772606.81979</v>
      </c>
      <c r="H114" s="23">
        <v>180929.52328</v>
      </c>
      <c r="I114" s="23">
        <v>133758.02165</v>
      </c>
      <c r="J114" s="23">
        <v>4219.089529999999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9842.718439999999</v>
      </c>
      <c r="G115" s="23">
        <v>9842.52167</v>
      </c>
      <c r="H115" s="23">
        <v>2293.47986</v>
      </c>
      <c r="I115" s="23">
        <v>1680.1813899999997</v>
      </c>
      <c r="J115" s="23">
        <v>158.14775999999998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1084550.86823</v>
      </c>
      <c r="G116" s="28">
        <v>1090470.20522</v>
      </c>
      <c r="H116" s="28">
        <v>242346.66814</v>
      </c>
      <c r="I116" s="28">
        <v>181797.84624</v>
      </c>
      <c r="J116" s="28">
        <v>17506.975469999998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228</v>
      </c>
      <c r="G117" s="23">
        <v>228</v>
      </c>
      <c r="H117" s="23">
        <v>0</v>
      </c>
      <c r="I117" s="23">
        <v>0</v>
      </c>
      <c r="J117" s="23">
        <v>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2469.26193</v>
      </c>
      <c r="G118" s="23">
        <v>13160.7949</v>
      </c>
      <c r="H118" s="23">
        <v>2257.01771</v>
      </c>
      <c r="I118" s="23">
        <v>690.96704</v>
      </c>
      <c r="J118" s="23">
        <v>559.48612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2697.26193</v>
      </c>
      <c r="G119" s="28">
        <v>13388.7949</v>
      </c>
      <c r="H119" s="28">
        <v>2257.01771</v>
      </c>
      <c r="I119" s="28">
        <v>690.96704</v>
      </c>
      <c r="J119" s="28">
        <v>559.48612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1087248.13016</v>
      </c>
      <c r="G120" s="28">
        <v>1103859.00012</v>
      </c>
      <c r="H120" s="28">
        <v>244603.68585</v>
      </c>
      <c r="I120" s="28">
        <v>182488.81328</v>
      </c>
      <c r="J120" s="28">
        <v>18066.46159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112704.54482000001</v>
      </c>
      <c r="G121" s="23">
        <v>433075.33407</v>
      </c>
      <c r="H121" s="23">
        <v>2607.8186600000004</v>
      </c>
      <c r="I121" s="23">
        <v>2562.86499</v>
      </c>
      <c r="J121" s="23">
        <v>33769.85254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27350</v>
      </c>
      <c r="G122" s="23">
        <v>27350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140054.54482</v>
      </c>
      <c r="G123" s="28">
        <v>460425.33407</v>
      </c>
      <c r="H123" s="28">
        <v>2607.8186600000004</v>
      </c>
      <c r="I123" s="28">
        <v>2562.86499</v>
      </c>
      <c r="J123" s="28">
        <v>33769.85254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1227302.67498</v>
      </c>
      <c r="G125" s="40">
        <v>1564284.3341899998</v>
      </c>
      <c r="H125" s="40">
        <v>247211.50451</v>
      </c>
      <c r="I125" s="40">
        <v>185051.67827</v>
      </c>
      <c r="J125" s="40">
        <v>51836.31413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363428.11050999997</v>
      </c>
      <c r="G132" s="23">
        <v>365245.54647</v>
      </c>
      <c r="H132" s="23">
        <v>73519.19784000001</v>
      </c>
      <c r="I132" s="23">
        <v>73325.37833</v>
      </c>
      <c r="J132" s="23">
        <v>1176.6351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179323.43451</v>
      </c>
      <c r="G133" s="23">
        <v>208465.58233999996</v>
      </c>
      <c r="H133" s="23">
        <v>27187.485720000008</v>
      </c>
      <c r="I133" s="23">
        <v>22640.59709000001</v>
      </c>
      <c r="J133" s="23">
        <v>12419.40866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14114.16987</v>
      </c>
      <c r="G134" s="23">
        <v>14113.657579999997</v>
      </c>
      <c r="H134" s="23">
        <v>1960.66044</v>
      </c>
      <c r="I134" s="23">
        <v>1840.7182500000001</v>
      </c>
      <c r="J134" s="23">
        <v>77.79106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235151.61513</v>
      </c>
      <c r="G135" s="23">
        <v>357485.82764</v>
      </c>
      <c r="H135" s="23">
        <v>64839.7261</v>
      </c>
      <c r="I135" s="23">
        <v>46550.7278</v>
      </c>
      <c r="J135" s="23">
        <v>14634.01385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11005.85</v>
      </c>
      <c r="G136" s="23">
        <v>11005.85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803023.18002</v>
      </c>
      <c r="G137" s="28">
        <v>956316.4640299998</v>
      </c>
      <c r="H137" s="28">
        <v>167507.0701</v>
      </c>
      <c r="I137" s="28">
        <v>144357.42147000003</v>
      </c>
      <c r="J137" s="28">
        <v>28307.84867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60715.47454000001</v>
      </c>
      <c r="G138" s="23">
        <v>134437.99760000003</v>
      </c>
      <c r="H138" s="23">
        <v>11980.61631</v>
      </c>
      <c r="I138" s="23">
        <v>9329.08149</v>
      </c>
      <c r="J138" s="23">
        <v>2714.20508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169677.61436</v>
      </c>
      <c r="G139" s="23">
        <v>362936.19271</v>
      </c>
      <c r="H139" s="23">
        <v>18223.07213</v>
      </c>
      <c r="I139" s="23">
        <v>13642.890770000002</v>
      </c>
      <c r="J139" s="23">
        <v>8209.115979999999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230393.08890000003</v>
      </c>
      <c r="G140" s="28">
        <v>497374.19031</v>
      </c>
      <c r="H140" s="28">
        <v>30203.688439999998</v>
      </c>
      <c r="I140" s="28">
        <v>22971.972260000002</v>
      </c>
      <c r="J140" s="28">
        <v>10923.321059999998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1033416.26892</v>
      </c>
      <c r="G141" s="28">
        <v>1453690.65434</v>
      </c>
      <c r="H141" s="28">
        <v>197710.75854</v>
      </c>
      <c r="I141" s="28">
        <v>167329.39373000004</v>
      </c>
      <c r="J141" s="28">
        <v>39231.169729999994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32965.373</v>
      </c>
      <c r="G142" s="23">
        <v>41899.758799999996</v>
      </c>
      <c r="H142" s="23">
        <v>1318.98786</v>
      </c>
      <c r="I142" s="23">
        <v>1318.98786</v>
      </c>
      <c r="J142" s="23">
        <v>122.98408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68248.78084</v>
      </c>
      <c r="G143" s="23">
        <v>68248.78084</v>
      </c>
      <c r="H143" s="23">
        <v>14594.06843</v>
      </c>
      <c r="I143" s="23">
        <v>13188.48801</v>
      </c>
      <c r="J143" s="23">
        <v>650.3610600000001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101214.15384000001</v>
      </c>
      <c r="G144" s="28">
        <v>110148.53964</v>
      </c>
      <c r="H144" s="28">
        <v>15913.056289999999</v>
      </c>
      <c r="I144" s="28">
        <v>14507.475869999998</v>
      </c>
      <c r="J144" s="28">
        <v>773.3451400000001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1134630.42276</v>
      </c>
      <c r="G146" s="61">
        <v>1563839.19398</v>
      </c>
      <c r="H146" s="61">
        <v>213623.81483000002</v>
      </c>
      <c r="I146" s="61">
        <v>181836.86960000003</v>
      </c>
      <c r="J146" s="61">
        <v>40004.51486999999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409.5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409.5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409.5">
      <c r="A151" s="76"/>
      <c r="B151" s="76"/>
    </row>
    <row r="152" spans="1:2" ht="409.5">
      <c r="A152" s="76"/>
      <c r="B152" s="76"/>
    </row>
  </sheetData>
  <sheetProtection/>
  <mergeCells count="25">
    <mergeCell ref="C105:I105"/>
    <mergeCell ref="C107:C109"/>
    <mergeCell ref="D107:D109"/>
    <mergeCell ref="C52:J52"/>
    <mergeCell ref="C53:J53"/>
    <mergeCell ref="C54:J54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52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84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325677.5783721439</v>
      </c>
      <c r="G11" s="23">
        <v>323855.3744902811</v>
      </c>
      <c r="H11" s="23">
        <v>44265.84831320025</v>
      </c>
      <c r="I11" s="23">
        <v>22361.333547309616</v>
      </c>
      <c r="J11" s="23">
        <v>31926.003173909656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28824.44085698898</v>
      </c>
      <c r="G12" s="23">
        <v>27712.78983159203</v>
      </c>
      <c r="H12" s="23">
        <v>6905.064168444851</v>
      </c>
      <c r="I12" s="23">
        <v>4835.05779098721</v>
      </c>
      <c r="J12" s="23">
        <v>887.6181564955572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197348.7784244346</v>
      </c>
      <c r="G13" s="23">
        <v>196461.79632213135</v>
      </c>
      <c r="H13" s="23">
        <v>34099.021240467926</v>
      </c>
      <c r="I13" s="23">
        <v>24293.912106197422</v>
      </c>
      <c r="J13" s="23">
        <v>13608.651523480661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542309.6294840762</v>
      </c>
      <c r="G14" s="23">
        <v>562940.3434362116</v>
      </c>
      <c r="H14" s="23">
        <v>141042.7892345535</v>
      </c>
      <c r="I14" s="23">
        <v>101787.93033362293</v>
      </c>
      <c r="J14" s="23">
        <v>18604.392865665035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27843.941365320323</v>
      </c>
      <c r="G15" s="23">
        <v>28320.629627280534</v>
      </c>
      <c r="H15" s="23">
        <v>4956.002260590166</v>
      </c>
      <c r="I15" s="23">
        <v>3839.7148275885515</v>
      </c>
      <c r="J15" s="23">
        <v>2101.446757321085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1122004.3685029638</v>
      </c>
      <c r="G16" s="28">
        <v>1139290.9337074966</v>
      </c>
      <c r="H16" s="28">
        <v>231268.7252172567</v>
      </c>
      <c r="I16" s="28">
        <v>157117.94860570572</v>
      </c>
      <c r="J16" s="28">
        <v>67128.112476872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25792.675216393123</v>
      </c>
      <c r="G17" s="23">
        <v>26035.533964125778</v>
      </c>
      <c r="H17" s="23">
        <v>697.8863910068549</v>
      </c>
      <c r="I17" s="23">
        <v>649.0614510068547</v>
      </c>
      <c r="J17" s="23">
        <v>143.4829933669086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56881.754365819936</v>
      </c>
      <c r="G18" s="23">
        <v>95217.11750212069</v>
      </c>
      <c r="H18" s="23">
        <v>16450.45987368131</v>
      </c>
      <c r="I18" s="23">
        <v>15412.091567698957</v>
      </c>
      <c r="J18" s="23">
        <v>20339.99832107805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82674.42958221305</v>
      </c>
      <c r="G19" s="28">
        <v>121252.65146624646</v>
      </c>
      <c r="H19" s="28">
        <v>17148.346264688164</v>
      </c>
      <c r="I19" s="28">
        <v>16061.153018705812</v>
      </c>
      <c r="J19" s="28">
        <v>20483.481314444958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1204678.7980851769</v>
      </c>
      <c r="G20" s="28">
        <v>1260543.585173743</v>
      </c>
      <c r="H20" s="28">
        <v>248417.07148194485</v>
      </c>
      <c r="I20" s="28">
        <v>173179.10162441153</v>
      </c>
      <c r="J20" s="28">
        <v>87611.59379131696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43374.09523633275</v>
      </c>
      <c r="G21" s="23">
        <v>203603.71969769435</v>
      </c>
      <c r="H21" s="23">
        <v>317.3060725342573</v>
      </c>
      <c r="I21" s="23">
        <v>284.5443097449784</v>
      </c>
      <c r="J21" s="23">
        <v>33.2411990234239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2272.052447428358</v>
      </c>
      <c r="G22" s="23">
        <v>2271.303141648571</v>
      </c>
      <c r="H22" s="23">
        <v>-6.955256915847284</v>
      </c>
      <c r="I22" s="23">
        <v>-6.955256915847284</v>
      </c>
      <c r="J22" s="23">
        <v>51.926890539231515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45646.14768376111</v>
      </c>
      <c r="G23" s="28">
        <v>205875.0228393429</v>
      </c>
      <c r="H23" s="28">
        <v>310.35081561841</v>
      </c>
      <c r="I23" s="28">
        <v>277.58905282913116</v>
      </c>
      <c r="J23" s="28">
        <v>85.16808956265541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1250324.945768938</v>
      </c>
      <c r="G25" s="40">
        <v>1466418.608013086</v>
      </c>
      <c r="H25" s="40">
        <v>248727.42229756326</v>
      </c>
      <c r="I25" s="40">
        <v>173456.69067724067</v>
      </c>
      <c r="J25" s="40">
        <v>87696.76188087961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473294.54741457757</v>
      </c>
      <c r="G32" s="23">
        <v>508306.3863680156</v>
      </c>
      <c r="H32" s="23">
        <v>101474.52469072417</v>
      </c>
      <c r="I32" s="23">
        <v>90967.21941397029</v>
      </c>
      <c r="J32" s="23">
        <v>9109.5253091676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356867.7159874495</v>
      </c>
      <c r="G33" s="23">
        <v>379971.23806082056</v>
      </c>
      <c r="H33" s="23">
        <v>61110.78908426134</v>
      </c>
      <c r="I33" s="23">
        <v>45162.63243265098</v>
      </c>
      <c r="J33" s="23">
        <v>39225.14866474676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18819.397932496526</v>
      </c>
      <c r="G34" s="23">
        <v>18847.457338725806</v>
      </c>
      <c r="H34" s="23">
        <v>2996.3191333128498</v>
      </c>
      <c r="I34" s="23">
        <v>2807.4042713675854</v>
      </c>
      <c r="J34" s="23">
        <v>451.61961013705803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77167.64502937021</v>
      </c>
      <c r="G35" s="23">
        <v>84358.25785137486</v>
      </c>
      <c r="H35" s="23">
        <v>9869.100084725407</v>
      </c>
      <c r="I35" s="23">
        <v>7624.483916358284</v>
      </c>
      <c r="J35" s="23">
        <v>9972.82840723351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1357.624349216189</v>
      </c>
      <c r="G36" s="23">
        <v>1346.678689216189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927506.93071311</v>
      </c>
      <c r="G37" s="28">
        <v>992830.018308153</v>
      </c>
      <c r="H37" s="28">
        <v>175450.73299302376</v>
      </c>
      <c r="I37" s="28">
        <v>146561.74003434714</v>
      </c>
      <c r="J37" s="28">
        <v>58759.12199128493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170028.82319811938</v>
      </c>
      <c r="G38" s="23">
        <v>336735.8749915775</v>
      </c>
      <c r="H38" s="23">
        <v>41969.63394266303</v>
      </c>
      <c r="I38" s="23">
        <v>36000.78907381889</v>
      </c>
      <c r="J38" s="23">
        <v>22309.796279933234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5921.946614426006</v>
      </c>
      <c r="G39" s="23">
        <v>6585.009632256996</v>
      </c>
      <c r="H39" s="23">
        <v>731.2111171247959</v>
      </c>
      <c r="I39" s="23">
        <v>723.7111171247959</v>
      </c>
      <c r="J39" s="23">
        <v>1444.4482937012315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175950.7698125454</v>
      </c>
      <c r="G40" s="28">
        <v>343320.8846238345</v>
      </c>
      <c r="H40" s="28">
        <v>42700.845059787825</v>
      </c>
      <c r="I40" s="28">
        <v>36724.50019094368</v>
      </c>
      <c r="J40" s="28">
        <v>23754.244573634467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1103457.7005256554</v>
      </c>
      <c r="G41" s="28">
        <v>1336150.9029319875</v>
      </c>
      <c r="H41" s="28">
        <v>218151.5780528116</v>
      </c>
      <c r="I41" s="28">
        <v>183286.24022529082</v>
      </c>
      <c r="J41" s="28">
        <v>82513.36656491939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4869.260550422605</v>
      </c>
      <c r="G42" s="23">
        <v>4877.598080382036</v>
      </c>
      <c r="H42" s="23">
        <v>315.6691053393119</v>
      </c>
      <c r="I42" s="23">
        <v>193.9191053393119</v>
      </c>
      <c r="J42" s="23">
        <v>195.377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56669.64475466501</v>
      </c>
      <c r="G43" s="23">
        <v>55036.315597705805</v>
      </c>
      <c r="H43" s="23">
        <v>9756.67268805394</v>
      </c>
      <c r="I43" s="23">
        <v>9481.559878786009</v>
      </c>
      <c r="J43" s="23">
        <v>773.8672606641602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61538.90530508761</v>
      </c>
      <c r="G44" s="28">
        <v>59913.91367808784</v>
      </c>
      <c r="H44" s="28">
        <v>10072.341793393252</v>
      </c>
      <c r="I44" s="28">
        <v>9675.47898412532</v>
      </c>
      <c r="J44" s="28">
        <v>969.2442606641603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1164996.605830743</v>
      </c>
      <c r="G46" s="61">
        <v>1396064.8166100753</v>
      </c>
      <c r="H46" s="61">
        <v>228223.91984620484</v>
      </c>
      <c r="I46" s="61">
        <v>192961.71920941613</v>
      </c>
      <c r="J46" s="61">
        <v>83482.61082558354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52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315680.2783721439</v>
      </c>
      <c r="G61" s="23">
        <v>313858.0744902811</v>
      </c>
      <c r="H61" s="23">
        <v>41579.229613200245</v>
      </c>
      <c r="I61" s="23">
        <v>19678.275787309612</v>
      </c>
      <c r="J61" s="23">
        <v>31926.003173909656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17691.96085698898</v>
      </c>
      <c r="G62" s="23">
        <v>16580.30983159203</v>
      </c>
      <c r="H62" s="23">
        <v>4783.750688444851</v>
      </c>
      <c r="I62" s="23">
        <v>2713.7443109872097</v>
      </c>
      <c r="J62" s="23">
        <v>887.6181564955572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156080.67642443464</v>
      </c>
      <c r="G63" s="23">
        <v>155198.78178213138</v>
      </c>
      <c r="H63" s="23">
        <v>28209.112720467925</v>
      </c>
      <c r="I63" s="23">
        <v>21724.30456619742</v>
      </c>
      <c r="J63" s="23">
        <v>12150.99655348066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304556.86014407617</v>
      </c>
      <c r="G64" s="23">
        <v>323216.4363862116</v>
      </c>
      <c r="H64" s="23">
        <v>94233.61214455347</v>
      </c>
      <c r="I64" s="23">
        <v>57764.64634362293</v>
      </c>
      <c r="J64" s="23">
        <v>14379.553025665036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23180.825185320326</v>
      </c>
      <c r="G65" s="23">
        <v>23595.497007280537</v>
      </c>
      <c r="H65" s="23">
        <v>3881.129880590165</v>
      </c>
      <c r="I65" s="23">
        <v>2901.0660175885514</v>
      </c>
      <c r="J65" s="23">
        <v>1737.9561173210852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817190.600982964</v>
      </c>
      <c r="G66" s="28">
        <v>832449.0994974966</v>
      </c>
      <c r="H66" s="28">
        <v>172686.83504725664</v>
      </c>
      <c r="I66" s="28">
        <v>104782.03702570572</v>
      </c>
      <c r="J66" s="28">
        <v>61082.127026871996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25510.991906393127</v>
      </c>
      <c r="G67" s="23">
        <v>25753.85065412578</v>
      </c>
      <c r="H67" s="23">
        <v>674.4967210068548</v>
      </c>
      <c r="I67" s="23">
        <v>649.0614510068547</v>
      </c>
      <c r="J67" s="23">
        <v>143.4829933669086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51030.299975819944</v>
      </c>
      <c r="G68" s="23">
        <v>56042.03096212068</v>
      </c>
      <c r="H68" s="23">
        <v>6541.325753681308</v>
      </c>
      <c r="I68" s="23">
        <v>5532.303887698955</v>
      </c>
      <c r="J68" s="23">
        <v>8265.344861078045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76541.29188221307</v>
      </c>
      <c r="G69" s="28">
        <v>81795.88161624646</v>
      </c>
      <c r="H69" s="28">
        <v>7215.822474688162</v>
      </c>
      <c r="I69" s="28">
        <v>6181.365338705809</v>
      </c>
      <c r="J69" s="28">
        <v>8408.827854444953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893731.8928651771</v>
      </c>
      <c r="G70" s="28">
        <v>914244.981113743</v>
      </c>
      <c r="H70" s="28">
        <v>179902.6575219448</v>
      </c>
      <c r="I70" s="28">
        <v>110963.40236441154</v>
      </c>
      <c r="J70" s="28">
        <v>69490.95488131695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32366.389706332753</v>
      </c>
      <c r="G71" s="23">
        <v>113535.83641769436</v>
      </c>
      <c r="H71" s="23">
        <v>268.32070253425724</v>
      </c>
      <c r="I71" s="23">
        <v>235.55893974497843</v>
      </c>
      <c r="J71" s="23">
        <v>22.220869023423905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2272.0484474283576</v>
      </c>
      <c r="G72" s="23">
        <v>2271.299141648571</v>
      </c>
      <c r="H72" s="23">
        <v>-6.955256915847284</v>
      </c>
      <c r="I72" s="23">
        <v>-6.955256915847284</v>
      </c>
      <c r="J72" s="23">
        <v>51.926890539231515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34638.43815376111</v>
      </c>
      <c r="G73" s="28">
        <v>115807.13555934293</v>
      </c>
      <c r="H73" s="28">
        <v>261.36544561841</v>
      </c>
      <c r="I73" s="28">
        <v>228.60368282913115</v>
      </c>
      <c r="J73" s="28">
        <v>74.14775956265542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928370.3310189382</v>
      </c>
      <c r="G75" s="40">
        <v>1030052.116673086</v>
      </c>
      <c r="H75" s="40">
        <v>180164.0229675632</v>
      </c>
      <c r="I75" s="40">
        <v>111192.00604724066</v>
      </c>
      <c r="J75" s="40">
        <v>69565.1026408796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364662.0211345775</v>
      </c>
      <c r="G82" s="23">
        <v>397382.8655080156</v>
      </c>
      <c r="H82" s="23">
        <v>84312.03390072417</v>
      </c>
      <c r="I82" s="23">
        <v>81178.8237539703</v>
      </c>
      <c r="J82" s="23">
        <v>4240.690999167599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299002.2969074495</v>
      </c>
      <c r="G83" s="23">
        <v>309401.3520108206</v>
      </c>
      <c r="H83" s="23">
        <v>54768.16604426134</v>
      </c>
      <c r="I83" s="23">
        <v>41027.58111265097</v>
      </c>
      <c r="J83" s="23">
        <v>31787.49279474676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16243.649652496528</v>
      </c>
      <c r="G84" s="23">
        <v>16296.996708725803</v>
      </c>
      <c r="H84" s="23">
        <v>2847.39933331285</v>
      </c>
      <c r="I84" s="23">
        <v>2658.7762313675853</v>
      </c>
      <c r="J84" s="23">
        <v>446.143650137058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57308.82502201998</v>
      </c>
      <c r="G85" s="23">
        <v>61710.744117775044</v>
      </c>
      <c r="H85" s="23">
        <v>11455.068205357367</v>
      </c>
      <c r="I85" s="23">
        <v>7830.841864418124</v>
      </c>
      <c r="J85" s="23">
        <v>6701.40982165639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655.624349216189</v>
      </c>
      <c r="G86" s="23">
        <v>655.624349216189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737872.4170657599</v>
      </c>
      <c r="G87" s="28">
        <v>785447.5826945533</v>
      </c>
      <c r="H87" s="28">
        <v>153382.6674836557</v>
      </c>
      <c r="I87" s="28">
        <v>132696.022962407</v>
      </c>
      <c r="J87" s="28">
        <v>43175.7372657078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97656.08290811934</v>
      </c>
      <c r="G88" s="23">
        <v>185336.93868157754</v>
      </c>
      <c r="H88" s="23">
        <v>25927.483042663025</v>
      </c>
      <c r="I88" s="23">
        <v>22597.789513818883</v>
      </c>
      <c r="J88" s="23">
        <v>18154.404499933233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4093.5440238592364</v>
      </c>
      <c r="G89" s="23">
        <v>4286.872556022645</v>
      </c>
      <c r="H89" s="23">
        <v>113.24850390034446</v>
      </c>
      <c r="I89" s="23">
        <v>113.24850390034446</v>
      </c>
      <c r="J89" s="23">
        <v>726.1868339322874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101749.62693197858</v>
      </c>
      <c r="G90" s="28">
        <v>189623.81123760017</v>
      </c>
      <c r="H90" s="28">
        <v>26040.73154656337</v>
      </c>
      <c r="I90" s="28">
        <v>22711.038017719227</v>
      </c>
      <c r="J90" s="28">
        <v>18880.59133386552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839622.0439977385</v>
      </c>
      <c r="G91" s="28">
        <v>975071.3939321535</v>
      </c>
      <c r="H91" s="28">
        <v>179423.39903021907</v>
      </c>
      <c r="I91" s="28">
        <v>155407.06098012623</v>
      </c>
      <c r="J91" s="28">
        <v>62056.32859957332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924.0595504226046</v>
      </c>
      <c r="G92" s="23">
        <v>950.3768403820355</v>
      </c>
      <c r="H92" s="23">
        <v>152.6527253393119</v>
      </c>
      <c r="I92" s="23">
        <v>139.3027253393119</v>
      </c>
      <c r="J92" s="23">
        <v>0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40582.443094665</v>
      </c>
      <c r="G93" s="23">
        <v>38553.230637705805</v>
      </c>
      <c r="H93" s="23">
        <v>7963.419878053941</v>
      </c>
      <c r="I93" s="23">
        <v>7688.307068786007</v>
      </c>
      <c r="J93" s="23">
        <v>773.8672606641602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41506.50264508761</v>
      </c>
      <c r="G94" s="28">
        <v>39503.60747808784</v>
      </c>
      <c r="H94" s="28">
        <v>8116.072603393252</v>
      </c>
      <c r="I94" s="28">
        <v>7827.609794125319</v>
      </c>
      <c r="J94" s="28">
        <v>773.8672606641602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881128.5466428262</v>
      </c>
      <c r="G96" s="61">
        <v>1014575.0014102414</v>
      </c>
      <c r="H96" s="61">
        <v>187539.47163361232</v>
      </c>
      <c r="I96" s="61">
        <v>163234.67077425154</v>
      </c>
      <c r="J96" s="61">
        <v>62830.19586023748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52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83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9997.3</v>
      </c>
      <c r="G111" s="23">
        <v>9997.3</v>
      </c>
      <c r="H111" s="23">
        <v>2686.6187</v>
      </c>
      <c r="I111" s="23">
        <v>2683.05776</v>
      </c>
      <c r="J111" s="23">
        <v>0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11132.48</v>
      </c>
      <c r="G112" s="23">
        <v>11132.48</v>
      </c>
      <c r="H112" s="23">
        <v>2121.31348</v>
      </c>
      <c r="I112" s="23">
        <v>2121.31348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35609.418979999995</v>
      </c>
      <c r="G113" s="23">
        <v>35609.418979999995</v>
      </c>
      <c r="H113" s="23">
        <v>5142.067250000001</v>
      </c>
      <c r="I113" s="23">
        <v>1989.24001</v>
      </c>
      <c r="J113" s="23">
        <v>355.31812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217799.19858000003</v>
      </c>
      <c r="G114" s="23">
        <v>219464.8712</v>
      </c>
      <c r="H114" s="23">
        <v>43420.81426</v>
      </c>
      <c r="I114" s="23">
        <v>41297.441450000006</v>
      </c>
      <c r="J114" s="23">
        <v>1394.3069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3283.8257599999997</v>
      </c>
      <c r="G115" s="23">
        <v>3283.8257599999997</v>
      </c>
      <c r="H115" s="23">
        <v>781.37557</v>
      </c>
      <c r="I115" s="23">
        <v>781.2358700000001</v>
      </c>
      <c r="J115" s="23">
        <v>8.570630000000001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277822.22332</v>
      </c>
      <c r="G116" s="28">
        <v>279487.89593999996</v>
      </c>
      <c r="H116" s="28">
        <v>54152.18925999999</v>
      </c>
      <c r="I116" s="28">
        <v>48872.288570000004</v>
      </c>
      <c r="J116" s="28">
        <v>1758.19565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5026.120440000001</v>
      </c>
      <c r="G118" s="23">
        <v>38335.34153</v>
      </c>
      <c r="H118" s="23">
        <v>9885.97317</v>
      </c>
      <c r="I118" s="23">
        <v>9856.62673</v>
      </c>
      <c r="J118" s="23">
        <v>11805.75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5026.120440000001</v>
      </c>
      <c r="G119" s="28">
        <v>38335.34153</v>
      </c>
      <c r="H119" s="28">
        <v>9885.97317</v>
      </c>
      <c r="I119" s="28">
        <v>9856.62673</v>
      </c>
      <c r="J119" s="28">
        <v>11805.75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282848.34376</v>
      </c>
      <c r="G120" s="28">
        <v>317823.23746999993</v>
      </c>
      <c r="H120" s="28">
        <v>64038.16242999999</v>
      </c>
      <c r="I120" s="28">
        <v>58728.91530000001</v>
      </c>
      <c r="J120" s="28">
        <v>13563.94565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9663.95668</v>
      </c>
      <c r="G121" s="23">
        <v>88266.86553</v>
      </c>
      <c r="H121" s="23">
        <v>48.98537</v>
      </c>
      <c r="I121" s="23">
        <v>48.98537</v>
      </c>
      <c r="J121" s="23">
        <v>11.02033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9663.95668</v>
      </c>
      <c r="G123" s="28">
        <v>88266.86553</v>
      </c>
      <c r="H123" s="28">
        <v>48.98537</v>
      </c>
      <c r="I123" s="28">
        <v>48.98537</v>
      </c>
      <c r="J123" s="28">
        <v>11.02033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292512.30044</v>
      </c>
      <c r="G125" s="40">
        <v>406090.10299999994</v>
      </c>
      <c r="H125" s="40">
        <v>64087.14779999999</v>
      </c>
      <c r="I125" s="40">
        <v>58777.90067000001</v>
      </c>
      <c r="J125" s="40">
        <v>13574.965979999999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93374.46184999999</v>
      </c>
      <c r="G132" s="23">
        <v>94449.13877</v>
      </c>
      <c r="H132" s="23">
        <v>14025.05225</v>
      </c>
      <c r="I132" s="23">
        <v>6800.044239999999</v>
      </c>
      <c r="J132" s="23">
        <v>4510.827010000001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47480.28784999999</v>
      </c>
      <c r="G133" s="23">
        <v>60096.769629999995</v>
      </c>
      <c r="H133" s="23">
        <v>4439.897349999999</v>
      </c>
      <c r="I133" s="23">
        <v>2508.70434</v>
      </c>
      <c r="J133" s="23">
        <v>6184.827050000001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2292.163</v>
      </c>
      <c r="G134" s="23">
        <v>2292.60174</v>
      </c>
      <c r="H134" s="23">
        <v>90.87128</v>
      </c>
      <c r="I134" s="23">
        <v>90.87128</v>
      </c>
      <c r="J134" s="23">
        <v>1.68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44776.91959</v>
      </c>
      <c r="G135" s="23">
        <v>56598.64369999999</v>
      </c>
      <c r="H135" s="23">
        <v>3066.1338400000004</v>
      </c>
      <c r="I135" s="23">
        <v>2914.6935600000006</v>
      </c>
      <c r="J135" s="23">
        <v>5300.98559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702</v>
      </c>
      <c r="G136" s="23">
        <v>691.0543399999999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188625.83229</v>
      </c>
      <c r="G137" s="28">
        <v>214128.20818000002</v>
      </c>
      <c r="H137" s="28">
        <v>21621.95472</v>
      </c>
      <c r="I137" s="28">
        <v>12314.313419999999</v>
      </c>
      <c r="J137" s="28">
        <v>15998.319650000001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71161.45040999999</v>
      </c>
      <c r="G138" s="23">
        <v>150121.16288</v>
      </c>
      <c r="H138" s="23">
        <v>15855.86106</v>
      </c>
      <c r="I138" s="23">
        <v>13243.62939</v>
      </c>
      <c r="J138" s="23">
        <v>4009.0423699999997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6595.9986</v>
      </c>
      <c r="G139" s="23">
        <v>20714.45428</v>
      </c>
      <c r="H139" s="23">
        <v>927.2284599999999</v>
      </c>
      <c r="I139" s="23">
        <v>891.10104</v>
      </c>
      <c r="J139" s="23">
        <v>2603.52631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77757.44901</v>
      </c>
      <c r="G140" s="28">
        <v>170835.61716</v>
      </c>
      <c r="H140" s="28">
        <v>16783.089519999998</v>
      </c>
      <c r="I140" s="28">
        <v>14134.73043</v>
      </c>
      <c r="J140" s="28">
        <v>6612.56868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266383.2813</v>
      </c>
      <c r="G141" s="28">
        <v>384963.82534</v>
      </c>
      <c r="H141" s="28">
        <v>38405.04424</v>
      </c>
      <c r="I141" s="28">
        <v>26449.04385</v>
      </c>
      <c r="J141" s="28">
        <v>22610.88833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3927.2</v>
      </c>
      <c r="G142" s="23">
        <v>3909.22024</v>
      </c>
      <c r="H142" s="23">
        <v>163.01638</v>
      </c>
      <c r="I142" s="23">
        <v>54.61638</v>
      </c>
      <c r="J142" s="23">
        <v>195.377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15730.5</v>
      </c>
      <c r="G143" s="23">
        <v>16056.95432</v>
      </c>
      <c r="H143" s="23">
        <v>1681.5063599999999</v>
      </c>
      <c r="I143" s="23">
        <v>1681.5063599999999</v>
      </c>
      <c r="J143" s="23">
        <v>0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19657.7</v>
      </c>
      <c r="G144" s="28">
        <v>19966.17456</v>
      </c>
      <c r="H144" s="28">
        <v>1844.5227399999999</v>
      </c>
      <c r="I144" s="28">
        <v>1736.1227399999998</v>
      </c>
      <c r="J144" s="28">
        <v>195.377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286040.9813</v>
      </c>
      <c r="G146" s="61">
        <v>404929.9999</v>
      </c>
      <c r="H146" s="61">
        <v>40249.56698</v>
      </c>
      <c r="I146" s="61">
        <v>28185.166589999997</v>
      </c>
      <c r="J146" s="61">
        <v>22806.265330000002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409.5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409.5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409.5">
      <c r="A151" s="76"/>
      <c r="B151" s="76"/>
    </row>
    <row r="152" spans="1:2" ht="409.5">
      <c r="A152" s="76"/>
      <c r="B152" s="76"/>
    </row>
  </sheetData>
  <sheetProtection/>
  <mergeCells count="25">
    <mergeCell ref="C105:I105"/>
    <mergeCell ref="C107:C109"/>
    <mergeCell ref="D107:D109"/>
    <mergeCell ref="C52:J52"/>
    <mergeCell ref="C53:J53"/>
    <mergeCell ref="C54:J54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53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84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788278.2438304273</v>
      </c>
      <c r="G11" s="23">
        <v>788743.6204736131</v>
      </c>
      <c r="H11" s="23">
        <v>155793.32699330873</v>
      </c>
      <c r="I11" s="23">
        <v>80366.64210580933</v>
      </c>
      <c r="J11" s="23">
        <v>20459.024100894105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72910.75979803292</v>
      </c>
      <c r="G12" s="23">
        <v>72836.03899602954</v>
      </c>
      <c r="H12" s="23">
        <v>13545.898027464047</v>
      </c>
      <c r="I12" s="23">
        <v>11451.694064265776</v>
      </c>
      <c r="J12" s="23">
        <v>3253.9133345898576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432033.7882200521</v>
      </c>
      <c r="G13" s="23">
        <v>434862.96585249004</v>
      </c>
      <c r="H13" s="23">
        <v>94124.38491171996</v>
      </c>
      <c r="I13" s="23">
        <v>61388.22414949282</v>
      </c>
      <c r="J13" s="23">
        <v>21151.839059967948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1137148.8886962163</v>
      </c>
      <c r="G14" s="23">
        <v>1162598.2247533158</v>
      </c>
      <c r="H14" s="23">
        <v>261971.0272267667</v>
      </c>
      <c r="I14" s="23">
        <v>215128.96220030106</v>
      </c>
      <c r="J14" s="23">
        <v>57921.06535955512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35529.85587987204</v>
      </c>
      <c r="G15" s="23">
        <v>35746.58248049749</v>
      </c>
      <c r="H15" s="23">
        <v>4868.3375547705045</v>
      </c>
      <c r="I15" s="23">
        <v>3255.824706329922</v>
      </c>
      <c r="J15" s="23">
        <v>1957.4012873389443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2465901.5364246005</v>
      </c>
      <c r="G16" s="28">
        <v>2494787.4325559465</v>
      </c>
      <c r="H16" s="28">
        <v>530302.9747140299</v>
      </c>
      <c r="I16" s="28">
        <v>371591.3472261989</v>
      </c>
      <c r="J16" s="28">
        <v>104743.24314234596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4250.169057366223</v>
      </c>
      <c r="G17" s="23">
        <v>4984.963147366223</v>
      </c>
      <c r="H17" s="23">
        <v>-2630.432539392481</v>
      </c>
      <c r="I17" s="23">
        <v>-2631.015039726505</v>
      </c>
      <c r="J17" s="23">
        <v>34.525114674847735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88380.31648252814</v>
      </c>
      <c r="G18" s="23">
        <v>151463.4708048197</v>
      </c>
      <c r="H18" s="23">
        <v>14635.1426573013</v>
      </c>
      <c r="I18" s="23">
        <v>13334.096229671999</v>
      </c>
      <c r="J18" s="23">
        <v>8318.994469806235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92630.48553989436</v>
      </c>
      <c r="G19" s="28">
        <v>156448.4339521859</v>
      </c>
      <c r="H19" s="28">
        <v>12004.710117908819</v>
      </c>
      <c r="I19" s="28">
        <v>10703.081189945493</v>
      </c>
      <c r="J19" s="28">
        <v>8353.519584481082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2558532.021964495</v>
      </c>
      <c r="G20" s="28">
        <v>2651235.8665081323</v>
      </c>
      <c r="H20" s="28">
        <v>542307.6848319387</v>
      </c>
      <c r="I20" s="28">
        <v>382294.4284161444</v>
      </c>
      <c r="J20" s="28">
        <v>113096.76272682704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16636.568039888876</v>
      </c>
      <c r="G21" s="23">
        <v>377276.8236685103</v>
      </c>
      <c r="H21" s="23">
        <v>2248.4032636622237</v>
      </c>
      <c r="I21" s="23">
        <v>767.6926999452958</v>
      </c>
      <c r="J21" s="23">
        <v>297.82170275915763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40302.26655181077</v>
      </c>
      <c r="G22" s="23">
        <v>48157.103005057186</v>
      </c>
      <c r="H22" s="23">
        <v>183.246055873459</v>
      </c>
      <c r="I22" s="23">
        <v>183.246055873459</v>
      </c>
      <c r="J22" s="23">
        <v>110.7335048499661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56938.83459169965</v>
      </c>
      <c r="G23" s="28">
        <v>425433.9266735675</v>
      </c>
      <c r="H23" s="28">
        <v>2431.6493195356825</v>
      </c>
      <c r="I23" s="28">
        <v>950.9387558187548</v>
      </c>
      <c r="J23" s="28">
        <v>408.5552076091237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2615470.856556195</v>
      </c>
      <c r="G25" s="40">
        <v>3076669.7931816997</v>
      </c>
      <c r="H25" s="40">
        <v>544739.3341514744</v>
      </c>
      <c r="I25" s="40">
        <v>383245.36717196315</v>
      </c>
      <c r="J25" s="40">
        <v>113505.31793443617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836271.1843774043</v>
      </c>
      <c r="G32" s="23">
        <v>851494.7776599408</v>
      </c>
      <c r="H32" s="23">
        <v>169213.22812220443</v>
      </c>
      <c r="I32" s="23">
        <v>161350.54733245965</v>
      </c>
      <c r="J32" s="23">
        <v>6247.561473107885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1010303.0507510123</v>
      </c>
      <c r="G33" s="23">
        <v>1059849.843736491</v>
      </c>
      <c r="H33" s="23">
        <v>149243.9990017639</v>
      </c>
      <c r="I33" s="23">
        <v>119953.8007862524</v>
      </c>
      <c r="J33" s="23">
        <v>95324.75260331274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31662.41215310034</v>
      </c>
      <c r="G34" s="23">
        <v>32397.971696808414</v>
      </c>
      <c r="H34" s="23">
        <v>4185.117937864147</v>
      </c>
      <c r="I34" s="23">
        <v>4007.537473986075</v>
      </c>
      <c r="J34" s="23">
        <v>898.2444224765361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158192.24261051288</v>
      </c>
      <c r="G35" s="23">
        <v>185557.16578172045</v>
      </c>
      <c r="H35" s="23">
        <v>20862.03533644046</v>
      </c>
      <c r="I35" s="23">
        <v>18838.081021368915</v>
      </c>
      <c r="J35" s="23">
        <v>12444.741134466954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4904.1062685061415</v>
      </c>
      <c r="G36" s="23">
        <v>4904.1062685061415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2041332.996160536</v>
      </c>
      <c r="G37" s="28">
        <v>2134203.8651434667</v>
      </c>
      <c r="H37" s="28">
        <v>343504.3803982729</v>
      </c>
      <c r="I37" s="28">
        <v>304149.9666140671</v>
      </c>
      <c r="J37" s="28">
        <v>114915.2996333641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268775.8913052994</v>
      </c>
      <c r="G38" s="23">
        <v>533232.0807448465</v>
      </c>
      <c r="H38" s="23">
        <v>21639.99005125012</v>
      </c>
      <c r="I38" s="23">
        <v>17115.42040743555</v>
      </c>
      <c r="J38" s="23">
        <v>31712.317913088846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33614.836972746205</v>
      </c>
      <c r="G39" s="23">
        <v>55863.283018323884</v>
      </c>
      <c r="H39" s="23">
        <v>3118.572283735765</v>
      </c>
      <c r="I39" s="23">
        <v>2763.247089259674</v>
      </c>
      <c r="J39" s="23">
        <v>2474.8127747324825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302390.7282780456</v>
      </c>
      <c r="G40" s="28">
        <v>589095.3637631703</v>
      </c>
      <c r="H40" s="28">
        <v>24758.562334985883</v>
      </c>
      <c r="I40" s="28">
        <v>19878.667496695227</v>
      </c>
      <c r="J40" s="28">
        <v>34187.13068782133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2343723.7244385816</v>
      </c>
      <c r="G41" s="28">
        <v>2723299.228906637</v>
      </c>
      <c r="H41" s="28">
        <v>368262.94273325877</v>
      </c>
      <c r="I41" s="28">
        <v>324028.63411076233</v>
      </c>
      <c r="J41" s="28">
        <v>149102.43032118544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6983.61401498839</v>
      </c>
      <c r="G42" s="23">
        <v>8224.256150163772</v>
      </c>
      <c r="H42" s="23">
        <v>996.7154659964533</v>
      </c>
      <c r="I42" s="23">
        <v>971.7002168592268</v>
      </c>
      <c r="J42" s="23">
        <v>56.848342848243774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137056.54440508937</v>
      </c>
      <c r="G43" s="23">
        <v>144634.59687083113</v>
      </c>
      <c r="H43" s="23">
        <v>25532.229495692027</v>
      </c>
      <c r="I43" s="23">
        <v>23311.741490747456</v>
      </c>
      <c r="J43" s="23">
        <v>7698.13002441349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144040.15842007776</v>
      </c>
      <c r="G44" s="28">
        <v>152858.8530209949</v>
      </c>
      <c r="H44" s="28">
        <v>26528.94496168848</v>
      </c>
      <c r="I44" s="28">
        <v>24283.441707606682</v>
      </c>
      <c r="J44" s="28">
        <v>7754.978367261734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2487763.882858659</v>
      </c>
      <c r="G46" s="61">
        <v>2876158.081927632</v>
      </c>
      <c r="H46" s="61">
        <v>394791.88769494725</v>
      </c>
      <c r="I46" s="61">
        <v>348312.075818369</v>
      </c>
      <c r="J46" s="61">
        <v>156857.40868844718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53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753078.1784604273</v>
      </c>
      <c r="G61" s="23">
        <v>753543.5551036132</v>
      </c>
      <c r="H61" s="23">
        <v>149497.38762330872</v>
      </c>
      <c r="I61" s="23">
        <v>74951.04094580933</v>
      </c>
      <c r="J61" s="23">
        <v>18526.165730894103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48152.9265580329</v>
      </c>
      <c r="G62" s="23">
        <v>48078.205756029536</v>
      </c>
      <c r="H62" s="23">
        <v>7518.993367464047</v>
      </c>
      <c r="I62" s="23">
        <v>6465.129314265778</v>
      </c>
      <c r="J62" s="23">
        <v>923.8528845898579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393561.19105005206</v>
      </c>
      <c r="G63" s="23">
        <v>396390.35868249007</v>
      </c>
      <c r="H63" s="23">
        <v>78713.84010171998</v>
      </c>
      <c r="I63" s="23">
        <v>50282.686829492806</v>
      </c>
      <c r="J63" s="23">
        <v>20590.41631996795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757399.6276662163</v>
      </c>
      <c r="G64" s="23">
        <v>774469.0070933158</v>
      </c>
      <c r="H64" s="23">
        <v>176257.20305676668</v>
      </c>
      <c r="I64" s="23">
        <v>147726.56244030103</v>
      </c>
      <c r="J64" s="23">
        <v>30122.56087955512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30072.834419872033</v>
      </c>
      <c r="G65" s="23">
        <v>30289.561020497487</v>
      </c>
      <c r="H65" s="23">
        <v>3240.628314770503</v>
      </c>
      <c r="I65" s="23">
        <v>2035.4722163299216</v>
      </c>
      <c r="J65" s="23">
        <v>1178.926947338944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1982264.7581546009</v>
      </c>
      <c r="G66" s="28">
        <v>2002770.687655946</v>
      </c>
      <c r="H66" s="28">
        <v>415228.05246403</v>
      </c>
      <c r="I66" s="28">
        <v>281460.89174619893</v>
      </c>
      <c r="J66" s="28">
        <v>71341.92276234597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4223.168057366223</v>
      </c>
      <c r="G67" s="23">
        <v>4223.168057366223</v>
      </c>
      <c r="H67" s="23">
        <v>598.4560506075187</v>
      </c>
      <c r="I67" s="23">
        <v>597.8735502734951</v>
      </c>
      <c r="J67" s="23">
        <v>34.512514674847736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77572.58772252813</v>
      </c>
      <c r="G68" s="23">
        <v>108175.74702481974</v>
      </c>
      <c r="H68" s="23">
        <v>9046.642927301298</v>
      </c>
      <c r="I68" s="23">
        <v>8673.609019672002</v>
      </c>
      <c r="J68" s="23">
        <v>6768.507959806237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81795.75577989436</v>
      </c>
      <c r="G69" s="28">
        <v>112398.91508218597</v>
      </c>
      <c r="H69" s="28">
        <v>9645.098977908818</v>
      </c>
      <c r="I69" s="28">
        <v>9271.482569945496</v>
      </c>
      <c r="J69" s="28">
        <v>6803.020474481084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2064060.5139344952</v>
      </c>
      <c r="G70" s="28">
        <v>2115169.602738132</v>
      </c>
      <c r="H70" s="28">
        <v>424873.1514419388</v>
      </c>
      <c r="I70" s="28">
        <v>290732.37431614444</v>
      </c>
      <c r="J70" s="28">
        <v>78144.94323682706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13411.615569888874</v>
      </c>
      <c r="G71" s="23">
        <v>149238.6024385103</v>
      </c>
      <c r="H71" s="23">
        <v>637.136653662224</v>
      </c>
      <c r="I71" s="23">
        <v>285.7494299452958</v>
      </c>
      <c r="J71" s="23">
        <v>273.8621727591576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40301.26655181077</v>
      </c>
      <c r="G72" s="23">
        <v>48156.103005057186</v>
      </c>
      <c r="H72" s="23">
        <v>183.246055873459</v>
      </c>
      <c r="I72" s="23">
        <v>183.246055873459</v>
      </c>
      <c r="J72" s="23">
        <v>110.7335048499661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53712.882121699644</v>
      </c>
      <c r="G73" s="28">
        <v>197394.70544356748</v>
      </c>
      <c r="H73" s="28">
        <v>820.382709535683</v>
      </c>
      <c r="I73" s="28">
        <v>468.9954858187548</v>
      </c>
      <c r="J73" s="28">
        <v>384.5956776091237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2117773.396056195</v>
      </c>
      <c r="G75" s="40">
        <v>2312564.3081816994</v>
      </c>
      <c r="H75" s="40">
        <v>425693.53415147454</v>
      </c>
      <c r="I75" s="40">
        <v>291201.3698019632</v>
      </c>
      <c r="J75" s="40">
        <v>78529.53891443618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700776.9309774044</v>
      </c>
      <c r="G82" s="23">
        <v>711731.5322299408</v>
      </c>
      <c r="H82" s="23">
        <v>144233.96380220444</v>
      </c>
      <c r="I82" s="23">
        <v>136401.51997245968</v>
      </c>
      <c r="J82" s="23">
        <v>5054.463753107885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901040.3374710124</v>
      </c>
      <c r="G83" s="23">
        <v>931371.1985864908</v>
      </c>
      <c r="H83" s="23">
        <v>134814.39855176388</v>
      </c>
      <c r="I83" s="23">
        <v>107761.0134062524</v>
      </c>
      <c r="J83" s="23">
        <v>86297.08097331274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27919.29149310034</v>
      </c>
      <c r="G84" s="23">
        <v>28649.835626808414</v>
      </c>
      <c r="H84" s="23">
        <v>3743.2750978641475</v>
      </c>
      <c r="I84" s="23">
        <v>3647.3903139860745</v>
      </c>
      <c r="J84" s="23">
        <v>791.1675824765362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134191.08296966733</v>
      </c>
      <c r="G85" s="23">
        <v>142036.99153619254</v>
      </c>
      <c r="H85" s="23">
        <v>15834.321341011584</v>
      </c>
      <c r="I85" s="23">
        <v>13702.392840752476</v>
      </c>
      <c r="J85" s="23">
        <v>12262.137258704819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443.1062685061413</v>
      </c>
      <c r="G86" s="23">
        <v>443.1062685061413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1764370.7491796904</v>
      </c>
      <c r="G87" s="28">
        <v>1814232.6642479387</v>
      </c>
      <c r="H87" s="28">
        <v>298625.95879284403</v>
      </c>
      <c r="I87" s="28">
        <v>261512.31653345062</v>
      </c>
      <c r="J87" s="28">
        <v>104404.849567602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183722.73117529938</v>
      </c>
      <c r="G88" s="23">
        <v>312014.5202948465</v>
      </c>
      <c r="H88" s="23">
        <v>12456.97767125012</v>
      </c>
      <c r="I88" s="23">
        <v>8723.74228743555</v>
      </c>
      <c r="J88" s="23">
        <v>27117.99445308885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23818.82219845114</v>
      </c>
      <c r="G89" s="23">
        <v>36346.85474417749</v>
      </c>
      <c r="H89" s="23">
        <v>956.8884367946025</v>
      </c>
      <c r="I89" s="23">
        <v>780.8986423185116</v>
      </c>
      <c r="J89" s="23">
        <v>2642.283344551442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207541.55337375053</v>
      </c>
      <c r="G90" s="28">
        <v>348361.375039024</v>
      </c>
      <c r="H90" s="28">
        <v>13413.866108044724</v>
      </c>
      <c r="I90" s="28">
        <v>9504.640929754063</v>
      </c>
      <c r="J90" s="28">
        <v>29760.27779764029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1971912.302553441</v>
      </c>
      <c r="G91" s="28">
        <v>2162594.0392869627</v>
      </c>
      <c r="H91" s="28">
        <v>312039.8249008888</v>
      </c>
      <c r="I91" s="28">
        <v>271016.9574632047</v>
      </c>
      <c r="J91" s="28">
        <v>134165.12736524228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3611.920614988391</v>
      </c>
      <c r="G92" s="23">
        <v>4215.278580163772</v>
      </c>
      <c r="H92" s="23">
        <v>568.4490359964534</v>
      </c>
      <c r="I92" s="23">
        <v>547.4315868592269</v>
      </c>
      <c r="J92" s="23">
        <v>56.848342848243774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93875.43715508941</v>
      </c>
      <c r="G93" s="23">
        <v>96453.48962083113</v>
      </c>
      <c r="H93" s="23">
        <v>9836.43078569203</v>
      </c>
      <c r="I93" s="23">
        <v>8821.193370747458</v>
      </c>
      <c r="J93" s="23">
        <v>6974.83779441349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97487.35777007781</v>
      </c>
      <c r="G94" s="28">
        <v>100668.76820099489</v>
      </c>
      <c r="H94" s="28">
        <v>10404.879821688482</v>
      </c>
      <c r="I94" s="28">
        <v>9368.624957606686</v>
      </c>
      <c r="J94" s="28">
        <v>7031.686137261734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2069399.6603235188</v>
      </c>
      <c r="G96" s="61">
        <v>2263262.8074879576</v>
      </c>
      <c r="H96" s="61">
        <v>322444.70472257724</v>
      </c>
      <c r="I96" s="61">
        <v>280385.58242081135</v>
      </c>
      <c r="J96" s="61">
        <v>141196.81350250402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53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83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35200.065370000004</v>
      </c>
      <c r="G111" s="23">
        <v>35200.065370000004</v>
      </c>
      <c r="H111" s="23">
        <v>6295.93937</v>
      </c>
      <c r="I111" s="23">
        <v>5415.60116</v>
      </c>
      <c r="J111" s="23">
        <v>1932.8583700000001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24757.833240000004</v>
      </c>
      <c r="G112" s="23">
        <v>24757.833240000004</v>
      </c>
      <c r="H112" s="23">
        <v>6026.90466</v>
      </c>
      <c r="I112" s="23">
        <v>4986.56475</v>
      </c>
      <c r="J112" s="23">
        <v>2330.06045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34767.13219999999</v>
      </c>
      <c r="G113" s="23">
        <v>34767.142199999995</v>
      </c>
      <c r="H113" s="23">
        <v>14527.656190000002</v>
      </c>
      <c r="I113" s="23">
        <v>10384.70998</v>
      </c>
      <c r="J113" s="23">
        <v>397.93897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370798.36151</v>
      </c>
      <c r="G114" s="23">
        <v>378954.01084999996</v>
      </c>
      <c r="H114" s="23">
        <v>84229.28697</v>
      </c>
      <c r="I114" s="23">
        <v>66535.83001</v>
      </c>
      <c r="J114" s="23">
        <v>26907.893649999998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5051.42334</v>
      </c>
      <c r="G115" s="23">
        <v>5051.42334</v>
      </c>
      <c r="H115" s="23">
        <v>1557.4521300000004</v>
      </c>
      <c r="I115" s="23">
        <v>1150.0953800000002</v>
      </c>
      <c r="J115" s="23">
        <v>777.61901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470574.81565999996</v>
      </c>
      <c r="G116" s="28">
        <v>478730.475</v>
      </c>
      <c r="H116" s="28">
        <v>112637.23932000001</v>
      </c>
      <c r="I116" s="28">
        <v>88472.80128</v>
      </c>
      <c r="J116" s="28">
        <v>32346.37045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27.001</v>
      </c>
      <c r="G117" s="23">
        <v>761.79509</v>
      </c>
      <c r="H117" s="23">
        <v>-3228.88859</v>
      </c>
      <c r="I117" s="23">
        <v>-3228.88859</v>
      </c>
      <c r="J117" s="23">
        <v>0.0126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10529.80034</v>
      </c>
      <c r="G118" s="23">
        <v>43001.458459999994</v>
      </c>
      <c r="H118" s="23">
        <v>5588.49973</v>
      </c>
      <c r="I118" s="23">
        <v>4660.48721</v>
      </c>
      <c r="J118" s="23">
        <v>1536.79793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10556.80134</v>
      </c>
      <c r="G119" s="28">
        <v>43763.253549999994</v>
      </c>
      <c r="H119" s="28">
        <v>2359.6111400000004</v>
      </c>
      <c r="I119" s="28">
        <v>1431.5986200000002</v>
      </c>
      <c r="J119" s="28">
        <v>1536.81053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481131.61699999997</v>
      </c>
      <c r="G120" s="28">
        <v>522493.72855</v>
      </c>
      <c r="H120" s="28">
        <v>114996.85046</v>
      </c>
      <c r="I120" s="28">
        <v>89904.3999</v>
      </c>
      <c r="J120" s="28">
        <v>33883.18098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3041.87458</v>
      </c>
      <c r="G121" s="23">
        <v>227855.14334</v>
      </c>
      <c r="H121" s="23">
        <v>1611.26661</v>
      </c>
      <c r="I121" s="23">
        <v>481.94327000000004</v>
      </c>
      <c r="J121" s="23">
        <v>23.959529999999997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3041.87458</v>
      </c>
      <c r="G123" s="28">
        <v>227855.14334</v>
      </c>
      <c r="H123" s="28">
        <v>1611.26661</v>
      </c>
      <c r="I123" s="28">
        <v>481.94327000000004</v>
      </c>
      <c r="J123" s="28">
        <v>23.959529999999997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484173.49158</v>
      </c>
      <c r="G125" s="40">
        <v>750348.8718900001</v>
      </c>
      <c r="H125" s="40">
        <v>116608.11707000001</v>
      </c>
      <c r="I125" s="40">
        <v>90386.34317000001</v>
      </c>
      <c r="J125" s="40">
        <v>33907.14051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130733.70054</v>
      </c>
      <c r="G132" s="23">
        <v>134781.82265000002</v>
      </c>
      <c r="H132" s="23">
        <v>23895.005259999998</v>
      </c>
      <c r="I132" s="23">
        <v>23867.70677</v>
      </c>
      <c r="J132" s="23">
        <v>1102.3095700000001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101781.59181</v>
      </c>
      <c r="G133" s="23">
        <v>121044.77286</v>
      </c>
      <c r="H133" s="23">
        <v>13560.75347</v>
      </c>
      <c r="I133" s="23">
        <v>11499.040640000001</v>
      </c>
      <c r="J133" s="23">
        <v>8038.95805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3385.5363199999997</v>
      </c>
      <c r="G134" s="23">
        <v>3390.55173</v>
      </c>
      <c r="H134" s="23">
        <v>367.35764</v>
      </c>
      <c r="I134" s="23">
        <v>285.66196</v>
      </c>
      <c r="J134" s="23">
        <v>101.95149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80562.16658</v>
      </c>
      <c r="G135" s="23">
        <v>106785.14572000001</v>
      </c>
      <c r="H135" s="23">
        <v>9949.50088</v>
      </c>
      <c r="I135" s="23">
        <v>9255.65261</v>
      </c>
      <c r="J135" s="23">
        <v>2459.90706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4461</v>
      </c>
      <c r="G136" s="23">
        <v>4461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320923.99525000004</v>
      </c>
      <c r="G137" s="28">
        <v>370463.29296000005</v>
      </c>
      <c r="H137" s="28">
        <v>47772.61725</v>
      </c>
      <c r="I137" s="28">
        <v>44908.06198</v>
      </c>
      <c r="J137" s="28">
        <v>11703.12617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84787.35184</v>
      </c>
      <c r="G138" s="23">
        <v>220941.91525999998</v>
      </c>
      <c r="H138" s="23">
        <v>9151.640089999999</v>
      </c>
      <c r="I138" s="23">
        <v>8360.92883</v>
      </c>
      <c r="J138" s="23">
        <v>4509.00083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25224.85772</v>
      </c>
      <c r="G139" s="23">
        <v>107223.40804999998</v>
      </c>
      <c r="H139" s="23">
        <v>2868.25756</v>
      </c>
      <c r="I139" s="23">
        <v>2603.7366899999997</v>
      </c>
      <c r="J139" s="23">
        <v>2004.76067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110012.20956</v>
      </c>
      <c r="G140" s="28">
        <v>328165.32330999995</v>
      </c>
      <c r="H140" s="28">
        <v>12019.897649999999</v>
      </c>
      <c r="I140" s="28">
        <v>10964.66552</v>
      </c>
      <c r="J140" s="28">
        <v>6513.7615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430936.20481</v>
      </c>
      <c r="G141" s="28">
        <v>698628.61627</v>
      </c>
      <c r="H141" s="28">
        <v>59792.5149</v>
      </c>
      <c r="I141" s="28">
        <v>55872.7275</v>
      </c>
      <c r="J141" s="28">
        <v>18216.88767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3371.6934</v>
      </c>
      <c r="G142" s="23">
        <v>4008.97757</v>
      </c>
      <c r="H142" s="23">
        <v>428.26643</v>
      </c>
      <c r="I142" s="23">
        <v>424.26863000000003</v>
      </c>
      <c r="J142" s="23">
        <v>0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43012.26805</v>
      </c>
      <c r="G143" s="23">
        <v>48012.26805</v>
      </c>
      <c r="H143" s="23">
        <v>15665.58219</v>
      </c>
      <c r="I143" s="23">
        <v>14460.3316</v>
      </c>
      <c r="J143" s="23">
        <v>691.58797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46383.96145</v>
      </c>
      <c r="G144" s="28">
        <v>52021.24562</v>
      </c>
      <c r="H144" s="28">
        <v>16093.848619999999</v>
      </c>
      <c r="I144" s="28">
        <v>14884.60023</v>
      </c>
      <c r="J144" s="28">
        <v>691.58797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477320.16626</v>
      </c>
      <c r="G146" s="61">
        <v>750649.8618900001</v>
      </c>
      <c r="H146" s="61">
        <v>75886.36352</v>
      </c>
      <c r="I146" s="61">
        <v>70757.32773</v>
      </c>
      <c r="J146" s="61">
        <v>18908.47564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409.5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409.5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409.5">
      <c r="A151" s="76"/>
      <c r="B151" s="76"/>
    </row>
    <row r="152" spans="1:2" ht="409.5">
      <c r="A152" s="76"/>
      <c r="B152" s="76"/>
    </row>
  </sheetData>
  <sheetProtection/>
  <mergeCells count="25">
    <mergeCell ref="C105:I105"/>
    <mergeCell ref="C107:C109"/>
    <mergeCell ref="D107:D109"/>
    <mergeCell ref="C52:J52"/>
    <mergeCell ref="C53:J53"/>
    <mergeCell ref="C54:J54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2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54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86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3478005.1343012257</v>
      </c>
      <c r="G11" s="23">
        <v>3485955.0419823597</v>
      </c>
      <c r="H11" s="23">
        <v>738431.7866576937</v>
      </c>
      <c r="I11" s="23">
        <v>206436.34587954087</v>
      </c>
      <c r="J11" s="23">
        <v>74495.18054146992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237748.53785340363</v>
      </c>
      <c r="G12" s="23">
        <v>231614.89084701336</v>
      </c>
      <c r="H12" s="23">
        <v>54323.41176565159</v>
      </c>
      <c r="I12" s="23">
        <v>38739.65840370725</v>
      </c>
      <c r="J12" s="23">
        <v>5544.626347059083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1105673.3580639712</v>
      </c>
      <c r="G13" s="23">
        <v>1103025.7097017348</v>
      </c>
      <c r="H13" s="23">
        <v>274040.0227651926</v>
      </c>
      <c r="I13" s="23">
        <v>121408.9254705635</v>
      </c>
      <c r="J13" s="23">
        <v>55970.6152519672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2248572.6006607576</v>
      </c>
      <c r="G14" s="23">
        <v>2251274.0251661376</v>
      </c>
      <c r="H14" s="23">
        <v>569826.3088790779</v>
      </c>
      <c r="I14" s="23">
        <v>444707.56936193985</v>
      </c>
      <c r="J14" s="23">
        <v>29790.639818784442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168187.3947092128</v>
      </c>
      <c r="G15" s="23">
        <v>167573.73338356847</v>
      </c>
      <c r="H15" s="23">
        <v>38203.1143729014</v>
      </c>
      <c r="I15" s="23">
        <v>27760.103837643375</v>
      </c>
      <c r="J15" s="23">
        <v>4197.025878164539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7238187.02558857</v>
      </c>
      <c r="G16" s="28">
        <v>7239443.401080813</v>
      </c>
      <c r="H16" s="28">
        <v>1674824.644440517</v>
      </c>
      <c r="I16" s="28">
        <v>839052.6029533949</v>
      </c>
      <c r="J16" s="28">
        <v>169998.08783744517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193461.11226224146</v>
      </c>
      <c r="G17" s="23">
        <v>196657.02978664034</v>
      </c>
      <c r="H17" s="23">
        <v>10267.77053950087</v>
      </c>
      <c r="I17" s="23">
        <v>8289.949229500868</v>
      </c>
      <c r="J17" s="23">
        <v>515.0853718562631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58347.761763165465</v>
      </c>
      <c r="G18" s="23">
        <v>58985.78211311133</v>
      </c>
      <c r="H18" s="23">
        <v>6423.565223370027</v>
      </c>
      <c r="I18" s="23">
        <v>4760.308434974729</v>
      </c>
      <c r="J18" s="23">
        <v>2239.579987905949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251808.87402540693</v>
      </c>
      <c r="G19" s="28">
        <v>255642.81189975166</v>
      </c>
      <c r="H19" s="28">
        <v>16691.335762870898</v>
      </c>
      <c r="I19" s="28">
        <v>13050.257664475597</v>
      </c>
      <c r="J19" s="28">
        <v>2754.665359762212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7489995.899613977</v>
      </c>
      <c r="G20" s="28">
        <v>7495086.212980565</v>
      </c>
      <c r="H20" s="28">
        <v>1691515.980203388</v>
      </c>
      <c r="I20" s="28">
        <v>852102.8606178705</v>
      </c>
      <c r="J20" s="28">
        <v>172752.75319720738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122216.4387611731</v>
      </c>
      <c r="G21" s="23">
        <v>173081.76647195933</v>
      </c>
      <c r="H21" s="23">
        <v>307.50383129457407</v>
      </c>
      <c r="I21" s="23">
        <v>222.12198384008957</v>
      </c>
      <c r="J21" s="23">
        <v>122.70330424836905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17691.55351985638</v>
      </c>
      <c r="G22" s="23">
        <v>17691.55351985638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139907.9922810295</v>
      </c>
      <c r="G23" s="28">
        <v>190773.31999181572</v>
      </c>
      <c r="H23" s="28">
        <v>307.50383129457407</v>
      </c>
      <c r="I23" s="28">
        <v>222.12198384008957</v>
      </c>
      <c r="J23" s="28">
        <v>122.70330424836905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7629903.891895007</v>
      </c>
      <c r="G25" s="40">
        <v>7685859.5329723805</v>
      </c>
      <c r="H25" s="40">
        <v>1691823.4840346826</v>
      </c>
      <c r="I25" s="40">
        <v>852324.9826017106</v>
      </c>
      <c r="J25" s="40">
        <v>172875.45650145574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2464613.8208143</v>
      </c>
      <c r="G32" s="23">
        <v>2459224.2986792126</v>
      </c>
      <c r="H32" s="23">
        <v>512290.5037569753</v>
      </c>
      <c r="I32" s="23">
        <v>496381.44506660313</v>
      </c>
      <c r="J32" s="23">
        <v>14237.364531444626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2721520.367378546</v>
      </c>
      <c r="G33" s="23">
        <v>2756749.6435807417</v>
      </c>
      <c r="H33" s="23">
        <v>461945.179178052</v>
      </c>
      <c r="I33" s="23">
        <v>347490.0705291773</v>
      </c>
      <c r="J33" s="23">
        <v>341946.3652574361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421126.11327340046</v>
      </c>
      <c r="G34" s="23">
        <v>412825.9110195054</v>
      </c>
      <c r="H34" s="23">
        <v>63401.51155448894</v>
      </c>
      <c r="I34" s="23">
        <v>60616.16563182761</v>
      </c>
      <c r="J34" s="23">
        <v>17836.418704801406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426288.7944483515</v>
      </c>
      <c r="G35" s="23">
        <v>426582.3072780161</v>
      </c>
      <c r="H35" s="23">
        <v>94905.15316803499</v>
      </c>
      <c r="I35" s="23">
        <v>28209.004455142625</v>
      </c>
      <c r="J35" s="23">
        <v>92666.78653567572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29872.818066074906</v>
      </c>
      <c r="G36" s="23">
        <v>29872.818066074906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6063421.913980673</v>
      </c>
      <c r="G37" s="28">
        <v>6085254.978623549</v>
      </c>
      <c r="H37" s="28">
        <v>1132542.3476575513</v>
      </c>
      <c r="I37" s="28">
        <v>932696.6856827508</v>
      </c>
      <c r="J37" s="28">
        <v>466686.9350293579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394140.9215445088</v>
      </c>
      <c r="G38" s="23">
        <v>546044.793885482</v>
      </c>
      <c r="H38" s="23">
        <v>55522.09089434205</v>
      </c>
      <c r="I38" s="23">
        <v>22592.340464378736</v>
      </c>
      <c r="J38" s="23">
        <v>73438.47152103945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31576.74791637891</v>
      </c>
      <c r="G39" s="23">
        <v>31713.32127358857</v>
      </c>
      <c r="H39" s="23">
        <v>2797.276369431469</v>
      </c>
      <c r="I39" s="23">
        <v>2765.682369431469</v>
      </c>
      <c r="J39" s="23">
        <v>4884.003339516016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425717.6694608877</v>
      </c>
      <c r="G40" s="28">
        <v>577758.1151590706</v>
      </c>
      <c r="H40" s="28">
        <v>58319.36726377352</v>
      </c>
      <c r="I40" s="28">
        <v>25358.022833810206</v>
      </c>
      <c r="J40" s="28">
        <v>78322.47486055546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6489139.583441561</v>
      </c>
      <c r="G41" s="28">
        <v>6663013.0937826205</v>
      </c>
      <c r="H41" s="28">
        <v>1190861.7149213247</v>
      </c>
      <c r="I41" s="28">
        <v>958054.708516561</v>
      </c>
      <c r="J41" s="28">
        <v>545009.4098899134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3395.348078950324</v>
      </c>
      <c r="G42" s="23">
        <v>9279.74253201439</v>
      </c>
      <c r="H42" s="23">
        <v>6313.036161450377</v>
      </c>
      <c r="I42" s="23">
        <v>6280.809836160183</v>
      </c>
      <c r="J42" s="23">
        <v>21.74862527341135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969441.1170263725</v>
      </c>
      <c r="G43" s="23">
        <v>977338.2303754418</v>
      </c>
      <c r="H43" s="23">
        <v>27451.610694527943</v>
      </c>
      <c r="I43" s="23">
        <v>26129.62144373617</v>
      </c>
      <c r="J43" s="23">
        <v>3831.1069736643926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972836.4651053228</v>
      </c>
      <c r="G44" s="28">
        <v>986617.9729074562</v>
      </c>
      <c r="H44" s="28">
        <v>33764.64685597832</v>
      </c>
      <c r="I44" s="28">
        <v>32410.431279896355</v>
      </c>
      <c r="J44" s="28">
        <v>3852.855598937804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7461976.048546884</v>
      </c>
      <c r="G46" s="61">
        <v>7649631.066690077</v>
      </c>
      <c r="H46" s="61">
        <v>1224626.361777303</v>
      </c>
      <c r="I46" s="61">
        <v>990465.1397964574</v>
      </c>
      <c r="J46" s="61">
        <v>548862.2654888512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3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</row>
    <row r="53" spans="1:11" s="2" customFormat="1" ht="19.5" customHeight="1">
      <c r="A53" s="74"/>
      <c r="B53" s="74"/>
      <c r="C53" s="137" t="s">
        <v>54</v>
      </c>
      <c r="D53" s="137"/>
      <c r="E53" s="137"/>
      <c r="F53" s="137"/>
      <c r="G53" s="137"/>
      <c r="H53" s="137"/>
      <c r="I53" s="137"/>
      <c r="J53" s="137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3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18"/>
      <c r="M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3478005.1343012257</v>
      </c>
      <c r="G61" s="23">
        <v>3485955.0419823597</v>
      </c>
      <c r="H61" s="23">
        <v>738431.7866576937</v>
      </c>
      <c r="I61" s="23">
        <v>206436.34587954087</v>
      </c>
      <c r="J61" s="23">
        <v>74495.18054146992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237748.53785340363</v>
      </c>
      <c r="G62" s="23">
        <v>231614.89084701336</v>
      </c>
      <c r="H62" s="23">
        <v>54323.41176565159</v>
      </c>
      <c r="I62" s="23">
        <v>38739.65840370725</v>
      </c>
      <c r="J62" s="23">
        <v>5544.626347059083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1095442.2183239711</v>
      </c>
      <c r="G63" s="23">
        <v>1092694.720961735</v>
      </c>
      <c r="H63" s="23">
        <v>272035.4146051926</v>
      </c>
      <c r="I63" s="23">
        <v>120769.6726305635</v>
      </c>
      <c r="J63" s="23">
        <v>52552.217671967206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2233205.9829507577</v>
      </c>
      <c r="G64" s="23">
        <v>2235834.343626138</v>
      </c>
      <c r="H64" s="23">
        <v>562964.6261590779</v>
      </c>
      <c r="I64" s="23">
        <v>443370.4629719399</v>
      </c>
      <c r="J64" s="23">
        <v>27411.27126878444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167786.2187092128</v>
      </c>
      <c r="G65" s="23">
        <v>167172.55738356846</v>
      </c>
      <c r="H65" s="23">
        <v>38180.573832901406</v>
      </c>
      <c r="I65" s="23">
        <v>27756.863007643376</v>
      </c>
      <c r="J65" s="23">
        <v>4091.7148981645387</v>
      </c>
      <c r="K65" s="72"/>
    </row>
    <row r="66" spans="1:13" s="2" customFormat="1" ht="12.75" customHeight="1">
      <c r="A66" s="74"/>
      <c r="B66" s="74"/>
      <c r="C66" s="25"/>
      <c r="D66" s="26" t="s">
        <v>21</v>
      </c>
      <c r="E66" s="27"/>
      <c r="F66" s="28">
        <v>7212188.092138571</v>
      </c>
      <c r="G66" s="28">
        <v>7213271.554800814</v>
      </c>
      <c r="H66" s="28">
        <v>1665935.8130205174</v>
      </c>
      <c r="I66" s="28">
        <v>837073.0028933949</v>
      </c>
      <c r="J66" s="28">
        <v>164095.0107274452</v>
      </c>
      <c r="K66" s="73"/>
      <c r="L66" s="29"/>
      <c r="M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193461.11226224146</v>
      </c>
      <c r="G67" s="23">
        <v>196657.02978664034</v>
      </c>
      <c r="H67" s="23">
        <v>10267.77053950087</v>
      </c>
      <c r="I67" s="23">
        <v>8289.949229500868</v>
      </c>
      <c r="J67" s="23">
        <v>515.0853718562631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58143.185163165464</v>
      </c>
      <c r="G68" s="23">
        <v>58781.20551311133</v>
      </c>
      <c r="H68" s="23">
        <v>6423.565223370027</v>
      </c>
      <c r="I68" s="23">
        <v>4760.308434974729</v>
      </c>
      <c r="J68" s="23">
        <v>2239.579987905949</v>
      </c>
      <c r="K68" s="72"/>
    </row>
    <row r="69" spans="1:13" s="2" customFormat="1" ht="12.75" customHeight="1">
      <c r="A69" s="74"/>
      <c r="B69" s="74"/>
      <c r="C69" s="30"/>
      <c r="D69" s="31" t="s">
        <v>24</v>
      </c>
      <c r="E69" s="27"/>
      <c r="F69" s="28">
        <v>251604.29742540693</v>
      </c>
      <c r="G69" s="28">
        <v>255438.2352997517</v>
      </c>
      <c r="H69" s="28">
        <v>16691.335762870898</v>
      </c>
      <c r="I69" s="28">
        <v>13050.257664475597</v>
      </c>
      <c r="J69" s="28">
        <v>2754.665359762212</v>
      </c>
      <c r="K69" s="73"/>
      <c r="L69" s="29"/>
      <c r="M69" s="19"/>
    </row>
    <row r="70" spans="1:13" s="2" customFormat="1" ht="12.75" customHeight="1">
      <c r="A70" s="74"/>
      <c r="B70" s="74"/>
      <c r="C70" s="30"/>
      <c r="D70" s="32" t="s">
        <v>25</v>
      </c>
      <c r="E70" s="27"/>
      <c r="F70" s="28">
        <v>7463792.389563978</v>
      </c>
      <c r="G70" s="28">
        <v>7468709.790100566</v>
      </c>
      <c r="H70" s="28">
        <v>1682627.1487833883</v>
      </c>
      <c r="I70" s="28">
        <v>850123.2605578705</v>
      </c>
      <c r="J70" s="28">
        <v>166849.6760872074</v>
      </c>
      <c r="K70" s="73"/>
      <c r="L70" s="29"/>
      <c r="M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122204.4387611731</v>
      </c>
      <c r="G71" s="23">
        <v>173069.76647195933</v>
      </c>
      <c r="H71" s="23">
        <v>307.50383129457407</v>
      </c>
      <c r="I71" s="23">
        <v>222.12198384008957</v>
      </c>
      <c r="J71" s="23">
        <v>122.70330424836905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17677.53189985638</v>
      </c>
      <c r="G72" s="23">
        <v>17677.53189985638</v>
      </c>
      <c r="H72" s="23">
        <v>0</v>
      </c>
      <c r="I72" s="23">
        <v>0</v>
      </c>
      <c r="J72" s="23">
        <v>0</v>
      </c>
      <c r="K72" s="72"/>
    </row>
    <row r="73" spans="1:13" s="2" customFormat="1" ht="12.75" customHeight="1" thickBot="1">
      <c r="A73" s="74"/>
      <c r="B73" s="74"/>
      <c r="C73" s="30"/>
      <c r="D73" s="33" t="s">
        <v>28</v>
      </c>
      <c r="E73" s="9"/>
      <c r="F73" s="28">
        <v>139881.97066102948</v>
      </c>
      <c r="G73" s="28">
        <v>190747.2983718157</v>
      </c>
      <c r="H73" s="28">
        <v>307.50383129457407</v>
      </c>
      <c r="I73" s="28">
        <v>222.12198384008957</v>
      </c>
      <c r="J73" s="28">
        <v>122.70330424836905</v>
      </c>
      <c r="K73" s="73"/>
      <c r="L73" s="29"/>
      <c r="M73" s="19"/>
    </row>
    <row r="74" spans="1:13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</row>
    <row r="75" spans="1:13" s="2" customFormat="1" ht="13.5" customHeight="1" thickTop="1">
      <c r="A75" s="74"/>
      <c r="B75" s="74"/>
      <c r="C75" s="37"/>
      <c r="D75" s="38" t="s">
        <v>29</v>
      </c>
      <c r="E75" s="39"/>
      <c r="F75" s="40">
        <v>7603674.360225007</v>
      </c>
      <c r="G75" s="40">
        <v>7659457.088472382</v>
      </c>
      <c r="H75" s="40">
        <v>1682934.652614683</v>
      </c>
      <c r="I75" s="40">
        <v>850345.3825417106</v>
      </c>
      <c r="J75" s="40">
        <v>166972.37939145576</v>
      </c>
      <c r="K75" s="73"/>
      <c r="L75" s="29"/>
      <c r="M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2458550.2028843</v>
      </c>
      <c r="G82" s="23">
        <v>2453065.300309213</v>
      </c>
      <c r="H82" s="23">
        <v>511034.09529697534</v>
      </c>
      <c r="I82" s="23">
        <v>495156.85890660307</v>
      </c>
      <c r="J82" s="23">
        <v>14197.181111444626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2703464.4153585457</v>
      </c>
      <c r="G83" s="23">
        <v>2738486.921460742</v>
      </c>
      <c r="H83" s="23">
        <v>459742.577208052</v>
      </c>
      <c r="I83" s="23">
        <v>346998.2251591773</v>
      </c>
      <c r="J83" s="23">
        <v>338841.8969874361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420674.6785734005</v>
      </c>
      <c r="G84" s="23">
        <v>412479.71501950535</v>
      </c>
      <c r="H84" s="23">
        <v>63338.99891448894</v>
      </c>
      <c r="I84" s="23">
        <v>60613.611681827606</v>
      </c>
      <c r="J84" s="23">
        <v>17771.30989480141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440893.29172826983</v>
      </c>
      <c r="G85" s="23">
        <v>441362.63131583645</v>
      </c>
      <c r="H85" s="23">
        <v>98041.09740962302</v>
      </c>
      <c r="I85" s="23">
        <v>29649.684529184775</v>
      </c>
      <c r="J85" s="23">
        <v>95089.88200300062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29872.818066074906</v>
      </c>
      <c r="G86" s="23">
        <v>29872.818066074906</v>
      </c>
      <c r="H86" s="23">
        <v>0</v>
      </c>
      <c r="I86" s="23">
        <v>0</v>
      </c>
      <c r="J86" s="23">
        <v>0</v>
      </c>
      <c r="K86" s="72"/>
    </row>
    <row r="87" spans="1:13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6053455.406610591</v>
      </c>
      <c r="G87" s="28">
        <v>6075267.386171372</v>
      </c>
      <c r="H87" s="28">
        <v>1132156.7688291394</v>
      </c>
      <c r="I87" s="28">
        <v>932418.3802767928</v>
      </c>
      <c r="J87" s="28">
        <v>465900.26999668276</v>
      </c>
      <c r="K87" s="73"/>
      <c r="L87" s="29"/>
      <c r="M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393520.8284445087</v>
      </c>
      <c r="G88" s="23">
        <v>545424.700785482</v>
      </c>
      <c r="H88" s="23">
        <v>55520.69924434205</v>
      </c>
      <c r="I88" s="23">
        <v>22590.94881437874</v>
      </c>
      <c r="J88" s="23">
        <v>73425.52210103946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31600.255544050488</v>
      </c>
      <c r="G89" s="23">
        <v>33430.40129405049</v>
      </c>
      <c r="H89" s="23">
        <v>2797.276369431469</v>
      </c>
      <c r="I89" s="23">
        <v>2765.682369431469</v>
      </c>
      <c r="J89" s="23">
        <v>4884.003339516016</v>
      </c>
      <c r="K89" s="72"/>
    </row>
    <row r="90" spans="1:13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425121.0839885592</v>
      </c>
      <c r="G90" s="28">
        <v>578855.1020795325</v>
      </c>
      <c r="H90" s="28">
        <v>58317.975613773524</v>
      </c>
      <c r="I90" s="28">
        <v>25356.63118381021</v>
      </c>
      <c r="J90" s="28">
        <v>78309.52544055547</v>
      </c>
      <c r="K90" s="73"/>
      <c r="L90" s="29"/>
      <c r="M90" s="19"/>
    </row>
    <row r="91" spans="1:13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6478576.490599151</v>
      </c>
      <c r="G91" s="28">
        <v>6654122.488250904</v>
      </c>
      <c r="H91" s="28">
        <v>1190474.744442913</v>
      </c>
      <c r="I91" s="28">
        <v>957775.011460603</v>
      </c>
      <c r="J91" s="28">
        <v>544209.7954372382</v>
      </c>
      <c r="K91" s="73"/>
      <c r="L91" s="29"/>
      <c r="M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3380.948078950324</v>
      </c>
      <c r="G92" s="23">
        <v>9265.34253201439</v>
      </c>
      <c r="H92" s="23">
        <v>6313.036161450377</v>
      </c>
      <c r="I92" s="23">
        <v>6280.809836160183</v>
      </c>
      <c r="J92" s="23">
        <v>21.74862527341135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969410.9696063725</v>
      </c>
      <c r="G93" s="23">
        <v>977308.0829554418</v>
      </c>
      <c r="H93" s="23">
        <v>27448.165254527943</v>
      </c>
      <c r="I93" s="23">
        <v>26126.176003736167</v>
      </c>
      <c r="J93" s="23">
        <v>3831.1069736643926</v>
      </c>
      <c r="K93" s="72"/>
    </row>
    <row r="94" spans="1:13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972791.9176853228</v>
      </c>
      <c r="G94" s="28">
        <v>986573.4254874561</v>
      </c>
      <c r="H94" s="28">
        <v>33761.20141597832</v>
      </c>
      <c r="I94" s="28">
        <v>32406.98583989635</v>
      </c>
      <c r="J94" s="28">
        <v>3852.855598937804</v>
      </c>
      <c r="K94" s="73"/>
      <c r="L94" s="29"/>
      <c r="M94" s="19"/>
    </row>
    <row r="95" spans="1:13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</row>
    <row r="96" spans="1:13" s="2" customFormat="1" ht="13.5" customHeight="1" thickTop="1">
      <c r="A96" s="74"/>
      <c r="B96" s="74"/>
      <c r="C96" s="37"/>
      <c r="D96" s="60" t="s">
        <v>44</v>
      </c>
      <c r="E96" s="39"/>
      <c r="F96" s="61">
        <v>7451368.408284473</v>
      </c>
      <c r="G96" s="61">
        <v>7640695.91373836</v>
      </c>
      <c r="H96" s="61">
        <v>1224235.9458588914</v>
      </c>
      <c r="I96" s="61">
        <v>990181.9973004994</v>
      </c>
      <c r="J96" s="61">
        <v>548062.651036176</v>
      </c>
      <c r="K96" s="73"/>
      <c r="L96" s="29"/>
      <c r="M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s="2" customFormat="1" ht="409.5">
      <c r="A99" s="74"/>
      <c r="B99" s="74"/>
      <c r="C99" s="80"/>
      <c r="D99" s="81"/>
      <c r="E99" s="81"/>
      <c r="F99" s="81"/>
      <c r="G99" s="75"/>
      <c r="H99" s="75"/>
      <c r="I99" s="75"/>
      <c r="J99" s="74"/>
      <c r="K99" s="74"/>
    </row>
    <row r="100" spans="1:10" ht="409.5">
      <c r="A100" s="76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409.5">
      <c r="A101" s="76"/>
      <c r="B101" s="76"/>
      <c r="C101" s="76"/>
      <c r="D101" s="76"/>
      <c r="E101" s="76"/>
      <c r="F101" s="76"/>
      <c r="G101" s="76"/>
      <c r="H101" s="76"/>
      <c r="I101" s="76"/>
      <c r="J101" s="76"/>
    </row>
  </sheetData>
  <sheetProtection/>
  <mergeCells count="17">
    <mergeCell ref="C52:J52"/>
    <mergeCell ref="C53:J53"/>
    <mergeCell ref="C55:I55"/>
    <mergeCell ref="C57:C59"/>
    <mergeCell ref="D57:D59"/>
    <mergeCell ref="C78:C80"/>
    <mergeCell ref="D78:D80"/>
    <mergeCell ref="C54:J5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58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92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585121.906802644</v>
      </c>
      <c r="G11" s="23">
        <v>585501.4304072919</v>
      </c>
      <c r="H11" s="23">
        <v>119664.69655529423</v>
      </c>
      <c r="I11" s="23">
        <v>19231.024276742868</v>
      </c>
      <c r="J11" s="23">
        <v>17641.23260702371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29186.164929007147</v>
      </c>
      <c r="G12" s="23">
        <v>29283.600810320753</v>
      </c>
      <c r="H12" s="23">
        <v>5608.345564736572</v>
      </c>
      <c r="I12" s="23">
        <v>4534.1552259120535</v>
      </c>
      <c r="J12" s="23">
        <v>581.4944294342849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245042.14000617425</v>
      </c>
      <c r="G13" s="23">
        <v>245206.7454904844</v>
      </c>
      <c r="H13" s="23">
        <v>43138.767382608894</v>
      </c>
      <c r="I13" s="23">
        <v>26483.10767597918</v>
      </c>
      <c r="J13" s="23">
        <v>15784.729684403661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325699.1811961896</v>
      </c>
      <c r="G14" s="23">
        <v>326944.2719298953</v>
      </c>
      <c r="H14" s="23">
        <v>81896.58986670185</v>
      </c>
      <c r="I14" s="23">
        <v>68792.55754630062</v>
      </c>
      <c r="J14" s="23">
        <v>10410.531070673167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20109.78297894841</v>
      </c>
      <c r="G15" s="23">
        <v>20072.482670047582</v>
      </c>
      <c r="H15" s="23">
        <v>2860.8608528569503</v>
      </c>
      <c r="I15" s="23">
        <v>990.4628663463225</v>
      </c>
      <c r="J15" s="23">
        <v>469.28463685352654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1205159.1759129635</v>
      </c>
      <c r="G16" s="28">
        <v>1207008.5313080398</v>
      </c>
      <c r="H16" s="28">
        <v>253169.2602221985</v>
      </c>
      <c r="I16" s="28">
        <v>120031.30759128105</v>
      </c>
      <c r="J16" s="28">
        <v>44887.27242838835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5965.783807498397</v>
      </c>
      <c r="G17" s="23">
        <v>7046.914537498396</v>
      </c>
      <c r="H17" s="23">
        <v>105.4677</v>
      </c>
      <c r="I17" s="23">
        <v>105.4677</v>
      </c>
      <c r="J17" s="23">
        <v>49.77281522944588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13576.818400989812</v>
      </c>
      <c r="G18" s="23">
        <v>35331.49303075991</v>
      </c>
      <c r="H18" s="23">
        <v>18722.282699127943</v>
      </c>
      <c r="I18" s="23">
        <v>16716.225093742614</v>
      </c>
      <c r="J18" s="23">
        <v>3000.5323318982964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19542.60220848821</v>
      </c>
      <c r="G19" s="28">
        <v>42378.407568258306</v>
      </c>
      <c r="H19" s="28">
        <v>18827.750399127945</v>
      </c>
      <c r="I19" s="28">
        <v>16821.692793742615</v>
      </c>
      <c r="J19" s="28">
        <v>3050.305147127742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1224701.7781214516</v>
      </c>
      <c r="G20" s="28">
        <v>1249386.938876298</v>
      </c>
      <c r="H20" s="28">
        <v>271997.01062132645</v>
      </c>
      <c r="I20" s="28">
        <v>136853.00038502365</v>
      </c>
      <c r="J20" s="28">
        <v>47937.577575516094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22157.903675364767</v>
      </c>
      <c r="G21" s="23">
        <v>93206.11046684468</v>
      </c>
      <c r="H21" s="23">
        <v>375.20884504164627</v>
      </c>
      <c r="I21" s="23">
        <v>125.41678019006945</v>
      </c>
      <c r="J21" s="23">
        <v>183.38593032603217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37365.90884509456</v>
      </c>
      <c r="G22" s="23">
        <v>39599.90936509456</v>
      </c>
      <c r="H22" s="23">
        <v>1887.8907346272665</v>
      </c>
      <c r="I22" s="23">
        <v>1887.8907346272665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59523.81252045932</v>
      </c>
      <c r="G23" s="28">
        <v>132806.01983193925</v>
      </c>
      <c r="H23" s="28">
        <v>2263.0995796689126</v>
      </c>
      <c r="I23" s="28">
        <v>2013.307514817336</v>
      </c>
      <c r="J23" s="28">
        <v>183.38593032603217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1284225.590641911</v>
      </c>
      <c r="G25" s="40">
        <v>1382192.9587082374</v>
      </c>
      <c r="H25" s="40">
        <v>274260.11020099535</v>
      </c>
      <c r="I25" s="40">
        <v>138866.307899841</v>
      </c>
      <c r="J25" s="40">
        <v>48120.963505842126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440424.21287771116</v>
      </c>
      <c r="G32" s="23">
        <v>444865.6779512135</v>
      </c>
      <c r="H32" s="23">
        <v>93429.23035597472</v>
      </c>
      <c r="I32" s="23">
        <v>88614.41280272313</v>
      </c>
      <c r="J32" s="23">
        <v>4495.049963736291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479976.36806298536</v>
      </c>
      <c r="G33" s="23">
        <v>486534.6375211063</v>
      </c>
      <c r="H33" s="23">
        <v>57462.82421745814</v>
      </c>
      <c r="I33" s="23">
        <v>31931.85988574324</v>
      </c>
      <c r="J33" s="23">
        <v>69469.0056813652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46161.19296897429</v>
      </c>
      <c r="G34" s="23">
        <v>45886.94234175554</v>
      </c>
      <c r="H34" s="23">
        <v>11144.167805342131</v>
      </c>
      <c r="I34" s="23">
        <v>10357.792198421417</v>
      </c>
      <c r="J34" s="23">
        <v>228.06605025949895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96804.0347639024</v>
      </c>
      <c r="G35" s="23">
        <v>98421.71812975794</v>
      </c>
      <c r="H35" s="23">
        <v>16132.554345308396</v>
      </c>
      <c r="I35" s="23">
        <v>10228.047902673594</v>
      </c>
      <c r="J35" s="23">
        <v>8679.721624314885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2496.4319038000863</v>
      </c>
      <c r="G36" s="23">
        <v>2496.4319038000863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1065862.2405773732</v>
      </c>
      <c r="G37" s="28">
        <v>1078205.4078476331</v>
      </c>
      <c r="H37" s="28">
        <v>178168.77672408338</v>
      </c>
      <c r="I37" s="28">
        <v>141132.1127895614</v>
      </c>
      <c r="J37" s="28">
        <v>82871.84331967589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62583.96675402423</v>
      </c>
      <c r="G38" s="23">
        <v>152931.11804277246</v>
      </c>
      <c r="H38" s="23">
        <v>8334.860970845068</v>
      </c>
      <c r="I38" s="23">
        <v>3947.0783096808786</v>
      </c>
      <c r="J38" s="23">
        <v>12546.197267064974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6019.573495452687</v>
      </c>
      <c r="G39" s="23">
        <v>19079.661435109778</v>
      </c>
      <c r="H39" s="23">
        <v>860.3416748669348</v>
      </c>
      <c r="I39" s="23">
        <v>376.4675736459448</v>
      </c>
      <c r="J39" s="23">
        <v>941.4573317385292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68603.54024947692</v>
      </c>
      <c r="G40" s="28">
        <v>172010.77947788223</v>
      </c>
      <c r="H40" s="28">
        <v>9195.202645712003</v>
      </c>
      <c r="I40" s="28">
        <v>4323.545883326823</v>
      </c>
      <c r="J40" s="28">
        <v>13487.654598803503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1134465.78082685</v>
      </c>
      <c r="G41" s="28">
        <v>1250216.1873255153</v>
      </c>
      <c r="H41" s="28">
        <v>187363.9793697954</v>
      </c>
      <c r="I41" s="28">
        <v>145455.6586728882</v>
      </c>
      <c r="J41" s="28">
        <v>96359.49791847939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5927.629968191372</v>
      </c>
      <c r="G42" s="23">
        <v>5921.608782015508</v>
      </c>
      <c r="H42" s="23">
        <v>459.8237770361641</v>
      </c>
      <c r="I42" s="23">
        <v>419.21042737066875</v>
      </c>
      <c r="J42" s="23">
        <v>303.30354456259533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104509.84803999358</v>
      </c>
      <c r="G43" s="23">
        <v>116123.38879980647</v>
      </c>
      <c r="H43" s="23">
        <v>26350.292847470566</v>
      </c>
      <c r="I43" s="23">
        <v>25470.588795164436</v>
      </c>
      <c r="J43" s="23">
        <v>3352.559874020034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110437.47800818495</v>
      </c>
      <c r="G44" s="28">
        <v>122044.99758182198</v>
      </c>
      <c r="H44" s="28">
        <v>26810.11662450673</v>
      </c>
      <c r="I44" s="28">
        <v>25889.799222535104</v>
      </c>
      <c r="J44" s="28">
        <v>3655.8634185826295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1244903.2588350351</v>
      </c>
      <c r="G46" s="61">
        <v>1372261.1849073372</v>
      </c>
      <c r="H46" s="61">
        <v>214174.09599430213</v>
      </c>
      <c r="I46" s="61">
        <v>171345.45789542331</v>
      </c>
      <c r="J46" s="61">
        <v>100015.36133706202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3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</row>
    <row r="53" spans="1:11" s="2" customFormat="1" ht="19.5" customHeight="1">
      <c r="A53" s="74"/>
      <c r="B53" s="74"/>
      <c r="C53" s="137" t="s">
        <v>58</v>
      </c>
      <c r="D53" s="137"/>
      <c r="E53" s="137"/>
      <c r="F53" s="137"/>
      <c r="G53" s="137"/>
      <c r="H53" s="137"/>
      <c r="I53" s="137"/>
      <c r="J53" s="137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3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18"/>
      <c r="M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585121.906802644</v>
      </c>
      <c r="G61" s="23">
        <v>585501.4304072919</v>
      </c>
      <c r="H61" s="23">
        <v>119664.69655529423</v>
      </c>
      <c r="I61" s="23">
        <v>19231.024276742868</v>
      </c>
      <c r="J61" s="23">
        <v>17641.23260702371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29186.164929007147</v>
      </c>
      <c r="G62" s="23">
        <v>29283.600810320753</v>
      </c>
      <c r="H62" s="23">
        <v>5608.345564736572</v>
      </c>
      <c r="I62" s="23">
        <v>4534.1552259120535</v>
      </c>
      <c r="J62" s="23">
        <v>581.4944294342849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245029.04000617424</v>
      </c>
      <c r="G63" s="23">
        <v>245193.64549048443</v>
      </c>
      <c r="H63" s="23">
        <v>43131.37699260889</v>
      </c>
      <c r="I63" s="23">
        <v>26475.71728597918</v>
      </c>
      <c r="J63" s="23">
        <v>15781.298904403662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324313.66682618955</v>
      </c>
      <c r="G64" s="23">
        <v>325546.0575598953</v>
      </c>
      <c r="H64" s="23">
        <v>81774.66334670184</v>
      </c>
      <c r="I64" s="23">
        <v>68721.21915630062</v>
      </c>
      <c r="J64" s="23">
        <v>10210.165930673167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20109.46790894841</v>
      </c>
      <c r="G65" s="23">
        <v>20072.16760004758</v>
      </c>
      <c r="H65" s="23">
        <v>2860.8608528569503</v>
      </c>
      <c r="I65" s="23">
        <v>990.4628663463225</v>
      </c>
      <c r="J65" s="23">
        <v>469.28463685352654</v>
      </c>
      <c r="K65" s="72"/>
    </row>
    <row r="66" spans="1:13" s="2" customFormat="1" ht="12.75" customHeight="1">
      <c r="A66" s="74"/>
      <c r="B66" s="74"/>
      <c r="C66" s="25"/>
      <c r="D66" s="26" t="s">
        <v>21</v>
      </c>
      <c r="E66" s="27"/>
      <c r="F66" s="28">
        <v>1203760.2464729634</v>
      </c>
      <c r="G66" s="28">
        <v>1205596.9018680397</v>
      </c>
      <c r="H66" s="28">
        <v>253039.9433121985</v>
      </c>
      <c r="I66" s="28">
        <v>119952.57881128104</v>
      </c>
      <c r="J66" s="28">
        <v>44683.47650838835</v>
      </c>
      <c r="K66" s="73"/>
      <c r="L66" s="29"/>
      <c r="M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5965.783807498397</v>
      </c>
      <c r="G67" s="23">
        <v>7046.914537498396</v>
      </c>
      <c r="H67" s="23">
        <v>105.4677</v>
      </c>
      <c r="I67" s="23">
        <v>105.4677</v>
      </c>
      <c r="J67" s="23">
        <v>49.77281522944588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13576.818400989812</v>
      </c>
      <c r="G68" s="23">
        <v>35331.49303075991</v>
      </c>
      <c r="H68" s="23">
        <v>18722.282699127943</v>
      </c>
      <c r="I68" s="23">
        <v>16716.225093742614</v>
      </c>
      <c r="J68" s="23">
        <v>3000.5323318982964</v>
      </c>
      <c r="K68" s="72"/>
    </row>
    <row r="69" spans="1:13" s="2" customFormat="1" ht="12.75" customHeight="1">
      <c r="A69" s="74"/>
      <c r="B69" s="74"/>
      <c r="C69" s="30"/>
      <c r="D69" s="31" t="s">
        <v>24</v>
      </c>
      <c r="E69" s="27"/>
      <c r="F69" s="28">
        <v>19542.60220848821</v>
      </c>
      <c r="G69" s="28">
        <v>42378.407568258306</v>
      </c>
      <c r="H69" s="28">
        <v>18827.750399127945</v>
      </c>
      <c r="I69" s="28">
        <v>16821.692793742615</v>
      </c>
      <c r="J69" s="28">
        <v>3050.305147127742</v>
      </c>
      <c r="K69" s="73"/>
      <c r="L69" s="29"/>
      <c r="M69" s="19"/>
    </row>
    <row r="70" spans="1:13" s="2" customFormat="1" ht="12.75" customHeight="1">
      <c r="A70" s="74"/>
      <c r="B70" s="74"/>
      <c r="C70" s="30"/>
      <c r="D70" s="32" t="s">
        <v>25</v>
      </c>
      <c r="E70" s="27"/>
      <c r="F70" s="28">
        <v>1223302.8486814515</v>
      </c>
      <c r="G70" s="28">
        <v>1247975.309436298</v>
      </c>
      <c r="H70" s="28">
        <v>271867.69371132646</v>
      </c>
      <c r="I70" s="28">
        <v>136774.27160502365</v>
      </c>
      <c r="J70" s="28">
        <v>47733.78165551609</v>
      </c>
      <c r="K70" s="73"/>
      <c r="L70" s="29"/>
      <c r="M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22157.902675364767</v>
      </c>
      <c r="G71" s="23">
        <v>93206.10946684467</v>
      </c>
      <c r="H71" s="23">
        <v>375.20884504164627</v>
      </c>
      <c r="I71" s="23">
        <v>125.41678019006945</v>
      </c>
      <c r="J71" s="23">
        <v>183.38593032603217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37365.90884509456</v>
      </c>
      <c r="G72" s="23">
        <v>39599.90936509456</v>
      </c>
      <c r="H72" s="23">
        <v>1887.8907346272665</v>
      </c>
      <c r="I72" s="23">
        <v>1887.8907346272665</v>
      </c>
      <c r="J72" s="23">
        <v>0</v>
      </c>
      <c r="K72" s="72"/>
    </row>
    <row r="73" spans="1:13" s="2" customFormat="1" ht="12.75" customHeight="1" thickBot="1">
      <c r="A73" s="74"/>
      <c r="B73" s="74"/>
      <c r="C73" s="30"/>
      <c r="D73" s="33" t="s">
        <v>28</v>
      </c>
      <c r="E73" s="9"/>
      <c r="F73" s="28">
        <v>59523.81152045932</v>
      </c>
      <c r="G73" s="28">
        <v>132806.01883193923</v>
      </c>
      <c r="H73" s="28">
        <v>2263.0995796689126</v>
      </c>
      <c r="I73" s="28">
        <v>2013.307514817336</v>
      </c>
      <c r="J73" s="28">
        <v>183.38593032603217</v>
      </c>
      <c r="K73" s="73"/>
      <c r="L73" s="29"/>
      <c r="M73" s="19"/>
    </row>
    <row r="74" spans="1:13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</row>
    <row r="75" spans="1:13" s="2" customFormat="1" ht="13.5" customHeight="1" thickTop="1">
      <c r="A75" s="74"/>
      <c r="B75" s="74"/>
      <c r="C75" s="37"/>
      <c r="D75" s="38" t="s">
        <v>29</v>
      </c>
      <c r="E75" s="39"/>
      <c r="F75" s="40">
        <v>1282826.6602019109</v>
      </c>
      <c r="G75" s="40">
        <v>1380781.3282682372</v>
      </c>
      <c r="H75" s="40">
        <v>274130.79329099535</v>
      </c>
      <c r="I75" s="40">
        <v>138787.579119841</v>
      </c>
      <c r="J75" s="40">
        <v>47917.16758584212</v>
      </c>
      <c r="K75" s="73"/>
      <c r="L75" s="29"/>
      <c r="M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439340.4636377112</v>
      </c>
      <c r="G82" s="23">
        <v>443781.92871121346</v>
      </c>
      <c r="H82" s="23">
        <v>93206.74953597473</v>
      </c>
      <c r="I82" s="23">
        <v>88391.93198272315</v>
      </c>
      <c r="J82" s="23">
        <v>4486.455803736291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479776.0262729853</v>
      </c>
      <c r="G83" s="23">
        <v>486321.5957311063</v>
      </c>
      <c r="H83" s="23">
        <v>57427.159727458136</v>
      </c>
      <c r="I83" s="23">
        <v>31896.678645743243</v>
      </c>
      <c r="J83" s="23">
        <v>69379.78894136522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46091.87358897429</v>
      </c>
      <c r="G84" s="23">
        <v>45817.62296175554</v>
      </c>
      <c r="H84" s="23">
        <v>11141.91078534213</v>
      </c>
      <c r="I84" s="23">
        <v>10355.535178421418</v>
      </c>
      <c r="J84" s="23">
        <v>228.06605025949895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98510.60616345557</v>
      </c>
      <c r="G85" s="23">
        <v>100165.48998386865</v>
      </c>
      <c r="H85" s="23">
        <v>16504.78922414476</v>
      </c>
      <c r="I85" s="23">
        <v>10363.932598918302</v>
      </c>
      <c r="J85" s="23">
        <v>8792.327577798682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2496.4319038000863</v>
      </c>
      <c r="G86" s="23">
        <v>2496.4319038000863</v>
      </c>
      <c r="H86" s="23">
        <v>0</v>
      </c>
      <c r="I86" s="23">
        <v>0</v>
      </c>
      <c r="J86" s="23">
        <v>0</v>
      </c>
      <c r="K86" s="72"/>
    </row>
    <row r="87" spans="1:13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1066215.4015669264</v>
      </c>
      <c r="G87" s="28">
        <v>1078583.069291744</v>
      </c>
      <c r="H87" s="28">
        <v>178280.60927291977</v>
      </c>
      <c r="I87" s="28">
        <v>141008.07840580613</v>
      </c>
      <c r="J87" s="28">
        <v>82886.63837315969</v>
      </c>
      <c r="K87" s="73"/>
      <c r="L87" s="29"/>
      <c r="M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62583.96675402423</v>
      </c>
      <c r="G88" s="23">
        <v>152931.11804277246</v>
      </c>
      <c r="H88" s="23">
        <v>8334.860970845068</v>
      </c>
      <c r="I88" s="23">
        <v>3947.0783096808786</v>
      </c>
      <c r="J88" s="23">
        <v>12546.197267064974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6063.528687467106</v>
      </c>
      <c r="G89" s="23">
        <v>19135.7026271242</v>
      </c>
      <c r="H89" s="23">
        <v>860.3416748669348</v>
      </c>
      <c r="I89" s="23">
        <v>376.4675736459448</v>
      </c>
      <c r="J89" s="23">
        <v>941.4573317385292</v>
      </c>
      <c r="K89" s="72"/>
    </row>
    <row r="90" spans="1:13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68647.49544149134</v>
      </c>
      <c r="G90" s="28">
        <v>172066.82066989667</v>
      </c>
      <c r="H90" s="28">
        <v>9195.202645712003</v>
      </c>
      <c r="I90" s="28">
        <v>4323.545883326823</v>
      </c>
      <c r="J90" s="28">
        <v>13487.654598803503</v>
      </c>
      <c r="K90" s="73"/>
      <c r="L90" s="29"/>
      <c r="M90" s="19"/>
    </row>
    <row r="91" spans="1:13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1134862.8970084176</v>
      </c>
      <c r="G91" s="28">
        <v>1250649.8899616406</v>
      </c>
      <c r="H91" s="28">
        <v>187475.81191863178</v>
      </c>
      <c r="I91" s="28">
        <v>145331.62428913295</v>
      </c>
      <c r="J91" s="28">
        <v>96374.2929719632</v>
      </c>
      <c r="K91" s="73"/>
      <c r="L91" s="29"/>
      <c r="M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5927.628968191372</v>
      </c>
      <c r="G92" s="23">
        <v>5921.607782015508</v>
      </c>
      <c r="H92" s="23">
        <v>459.8237770361641</v>
      </c>
      <c r="I92" s="23">
        <v>419.21042737066875</v>
      </c>
      <c r="J92" s="23">
        <v>303.30354456259533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104509.84803999358</v>
      </c>
      <c r="G93" s="23">
        <v>116123.38879980647</v>
      </c>
      <c r="H93" s="23">
        <v>26350.292847470566</v>
      </c>
      <c r="I93" s="23">
        <v>25470.588795164436</v>
      </c>
      <c r="J93" s="23">
        <v>3352.559874020034</v>
      </c>
      <c r="K93" s="72"/>
    </row>
    <row r="94" spans="1:13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110437.47700818496</v>
      </c>
      <c r="G94" s="28">
        <v>122044.99658182198</v>
      </c>
      <c r="H94" s="28">
        <v>26810.11662450673</v>
      </c>
      <c r="I94" s="28">
        <v>25889.799222535104</v>
      </c>
      <c r="J94" s="28">
        <v>3655.8634185826295</v>
      </c>
      <c r="K94" s="73"/>
      <c r="L94" s="29"/>
      <c r="M94" s="19"/>
    </row>
    <row r="95" spans="1:13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</row>
    <row r="96" spans="1:13" s="2" customFormat="1" ht="13.5" customHeight="1" thickTop="1">
      <c r="A96" s="74"/>
      <c r="B96" s="74"/>
      <c r="C96" s="37"/>
      <c r="D96" s="60" t="s">
        <v>44</v>
      </c>
      <c r="E96" s="39"/>
      <c r="F96" s="61">
        <v>1245300.3740166025</v>
      </c>
      <c r="G96" s="61">
        <v>1372694.8865434625</v>
      </c>
      <c r="H96" s="61">
        <v>214285.9285431385</v>
      </c>
      <c r="I96" s="61">
        <v>171221.42351166805</v>
      </c>
      <c r="J96" s="61">
        <v>100030.15639054582</v>
      </c>
      <c r="K96" s="73"/>
      <c r="L96" s="29"/>
      <c r="M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s="2" customFormat="1" ht="409.5">
      <c r="A99" s="74"/>
      <c r="B99" s="74"/>
      <c r="C99" s="80"/>
      <c r="D99" s="81"/>
      <c r="E99" s="81"/>
      <c r="F99" s="81"/>
      <c r="G99" s="75"/>
      <c r="H99" s="75"/>
      <c r="I99" s="75"/>
      <c r="J99" s="74"/>
      <c r="K99" s="74"/>
    </row>
    <row r="100" spans="1:10" ht="409.5">
      <c r="A100" s="76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409.5">
      <c r="A101" s="76"/>
      <c r="B101" s="76"/>
      <c r="C101" s="76"/>
      <c r="D101" s="76"/>
      <c r="E101" s="76"/>
      <c r="F101" s="76"/>
      <c r="G101" s="76"/>
      <c r="H101" s="76"/>
      <c r="I101" s="76"/>
      <c r="J101" s="76"/>
    </row>
  </sheetData>
  <sheetProtection/>
  <mergeCells count="17">
    <mergeCell ref="C52:J52"/>
    <mergeCell ref="C53:J53"/>
    <mergeCell ref="C55:I55"/>
    <mergeCell ref="C57:C59"/>
    <mergeCell ref="D57:D59"/>
    <mergeCell ref="C78:C80"/>
    <mergeCell ref="D78:D80"/>
    <mergeCell ref="C54:J5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0"/>
  <dimension ref="B2:M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2.57421875" style="74" customWidth="1"/>
    <col min="2" max="2" width="5.7109375" style="112" customWidth="1"/>
    <col min="3" max="3" width="34.57421875" style="74" customWidth="1"/>
    <col min="4" max="4" width="0.85546875" style="74" customWidth="1"/>
    <col min="5" max="5" width="14.7109375" style="74" customWidth="1"/>
    <col min="6" max="8" width="14.7109375" style="75" customWidth="1"/>
    <col min="9" max="9" width="14.7109375" style="74" customWidth="1"/>
    <col min="10" max="16384" width="10.28125" style="74" customWidth="1"/>
  </cols>
  <sheetData>
    <row r="1" ht="51" customHeight="1"/>
    <row r="2" spans="2:13" s="77" customFormat="1" ht="19.5">
      <c r="B2" s="125" t="s">
        <v>108</v>
      </c>
      <c r="C2" s="125"/>
      <c r="D2" s="125"/>
      <c r="E2" s="125"/>
      <c r="F2" s="125"/>
      <c r="G2" s="125"/>
      <c r="H2" s="125"/>
      <c r="I2" s="125"/>
      <c r="J2" s="111"/>
      <c r="K2" s="111"/>
      <c r="L2" s="111"/>
      <c r="M2" s="111"/>
    </row>
    <row r="3" spans="2:9" ht="19.5" customHeight="1">
      <c r="B3" s="126" t="s">
        <v>55</v>
      </c>
      <c r="C3" s="126"/>
      <c r="D3" s="126"/>
      <c r="E3" s="126"/>
      <c r="F3" s="126"/>
      <c r="G3" s="126"/>
      <c r="H3" s="126"/>
      <c r="I3" s="126"/>
    </row>
    <row r="4" spans="2:9" ht="19.5" customHeight="1">
      <c r="B4" s="138"/>
      <c r="C4" s="138"/>
      <c r="D4" s="138"/>
      <c r="E4" s="138"/>
      <c r="F4" s="138"/>
      <c r="G4" s="138"/>
      <c r="H4" s="138"/>
      <c r="I4" s="138"/>
    </row>
    <row r="5" spans="2:5" ht="19.5" customHeight="1">
      <c r="B5" s="80"/>
      <c r="C5" s="81"/>
      <c r="D5" s="81"/>
      <c r="E5" s="81"/>
    </row>
    <row r="6" ht="13.5" customHeight="1"/>
    <row r="7" spans="2:9" s="79" customFormat="1" ht="24" customHeight="1">
      <c r="B7" s="112"/>
      <c r="C7" s="139" t="s">
        <v>115</v>
      </c>
      <c r="D7" s="139"/>
      <c r="E7" s="139"/>
      <c r="F7" s="139"/>
      <c r="G7" s="139"/>
      <c r="H7" s="139"/>
      <c r="I7" s="139"/>
    </row>
    <row r="8" spans="2:9" s="79" customFormat="1" ht="24" customHeight="1">
      <c r="B8" s="112"/>
      <c r="C8" s="139" t="s">
        <v>116</v>
      </c>
      <c r="D8" s="139"/>
      <c r="E8" s="139"/>
      <c r="F8" s="139"/>
      <c r="G8" s="139"/>
      <c r="H8" s="139"/>
      <c r="I8" s="139"/>
    </row>
    <row r="9" spans="2:9" s="79" customFormat="1" ht="12" customHeight="1">
      <c r="B9" s="112"/>
      <c r="C9" s="74"/>
      <c r="D9" s="74"/>
      <c r="E9" s="74"/>
      <c r="F9" s="75"/>
      <c r="G9" s="75"/>
      <c r="H9" s="75"/>
      <c r="I9" s="74"/>
    </row>
    <row r="10" spans="10:13" ht="7.5" customHeight="1">
      <c r="J10" s="71"/>
      <c r="K10" s="71"/>
      <c r="L10" s="113"/>
      <c r="M10" s="114"/>
    </row>
    <row r="11" ht="12.75" customHeight="1"/>
    <row r="12" ht="12.75" customHeight="1"/>
    <row r="13" ht="12.75" customHeight="1"/>
    <row r="14" ht="12.75" customHeight="1"/>
    <row r="15" ht="12.75" customHeight="1"/>
    <row r="16" spans="10:13" ht="12.75" customHeight="1">
      <c r="J16" s="73"/>
      <c r="K16" s="73"/>
      <c r="L16" s="73"/>
      <c r="M16" s="114"/>
    </row>
    <row r="17" ht="12.75" customHeight="1"/>
    <row r="18" ht="12.75" customHeight="1"/>
    <row r="19" spans="10:13" ht="12.75" customHeight="1">
      <c r="J19" s="73"/>
      <c r="K19" s="73"/>
      <c r="L19" s="73"/>
      <c r="M19" s="114"/>
    </row>
    <row r="20" spans="10:13" ht="12.75" customHeight="1">
      <c r="J20" s="73"/>
      <c r="K20" s="73"/>
      <c r="L20" s="73"/>
      <c r="M20" s="114"/>
    </row>
    <row r="21" ht="12.75" customHeight="1"/>
    <row r="22" ht="12.75" customHeight="1"/>
    <row r="23" spans="10:13" ht="12.75" customHeight="1">
      <c r="J23" s="73"/>
      <c r="K23" s="73"/>
      <c r="L23" s="73"/>
      <c r="M23" s="114"/>
    </row>
    <row r="24" spans="10:13" ht="3.75" customHeight="1">
      <c r="J24" s="114"/>
      <c r="K24" s="114"/>
      <c r="L24" s="114"/>
      <c r="M24" s="114"/>
    </row>
    <row r="25" spans="10:13" ht="13.5" customHeight="1">
      <c r="J25" s="73"/>
      <c r="K25" s="73"/>
      <c r="L25" s="73"/>
      <c r="M25" s="114"/>
    </row>
    <row r="26" ht="7.5" customHeight="1"/>
    <row r="27" spans="2:9" s="78" customFormat="1" ht="2.25" customHeight="1">
      <c r="B27" s="112"/>
      <c r="C27" s="74"/>
      <c r="D27" s="74"/>
      <c r="E27" s="74"/>
      <c r="F27" s="75"/>
      <c r="G27" s="75"/>
      <c r="H27" s="75"/>
      <c r="I27" s="74"/>
    </row>
    <row r="28" spans="2:9" s="79" customFormat="1" ht="12" customHeight="1">
      <c r="B28" s="112"/>
      <c r="C28" s="74"/>
      <c r="D28" s="74"/>
      <c r="E28" s="74"/>
      <c r="F28" s="75"/>
      <c r="G28" s="75"/>
      <c r="H28" s="75"/>
      <c r="I28" s="74"/>
    </row>
    <row r="29" spans="2:9" s="79" customFormat="1" ht="12" customHeight="1">
      <c r="B29" s="112"/>
      <c r="C29" s="74"/>
      <c r="D29" s="74"/>
      <c r="E29" s="74"/>
      <c r="F29" s="75"/>
      <c r="G29" s="75"/>
      <c r="H29" s="75"/>
      <c r="I29" s="74"/>
    </row>
    <row r="30" spans="2:9" s="79" customFormat="1" ht="12" customHeight="1">
      <c r="B30" s="112"/>
      <c r="C30" s="74"/>
      <c r="D30" s="74"/>
      <c r="E30" s="74"/>
      <c r="F30" s="75"/>
      <c r="G30" s="75"/>
      <c r="H30" s="75"/>
      <c r="I30" s="74"/>
    </row>
    <row r="31" ht="7.5" customHeight="1"/>
    <row r="32" ht="12.75" customHeight="1"/>
    <row r="33" ht="12.75" customHeight="1"/>
    <row r="34" ht="12.75" customHeight="1"/>
    <row r="35" ht="12.75" customHeight="1"/>
    <row r="36" ht="12.75" customHeight="1"/>
    <row r="37" spans="10:13" ht="12.75" customHeight="1">
      <c r="J37" s="73"/>
      <c r="K37" s="73"/>
      <c r="L37" s="73"/>
      <c r="M37" s="114"/>
    </row>
    <row r="38" ht="12.75" customHeight="1"/>
    <row r="39" ht="12.75" customHeight="1"/>
    <row r="40" spans="10:13" ht="12.75" customHeight="1">
      <c r="J40" s="73"/>
      <c r="K40" s="73"/>
      <c r="L40" s="73"/>
      <c r="M40" s="114"/>
    </row>
    <row r="41" spans="10:13" ht="12.75" customHeight="1">
      <c r="J41" s="73"/>
      <c r="K41" s="73"/>
      <c r="L41" s="73"/>
      <c r="M41" s="114"/>
    </row>
    <row r="42" ht="12.75" customHeight="1"/>
    <row r="43" ht="12.75" customHeight="1"/>
    <row r="44" spans="10:13" ht="12.75" customHeight="1">
      <c r="J44" s="73"/>
      <c r="K44" s="73"/>
      <c r="L44" s="73"/>
      <c r="M44" s="114"/>
    </row>
    <row r="45" spans="10:13" ht="3.75" customHeight="1">
      <c r="J45" s="114"/>
      <c r="K45" s="114"/>
      <c r="L45" s="114"/>
      <c r="M45" s="114"/>
    </row>
    <row r="46" spans="10:13" ht="13.5" customHeight="1">
      <c r="J46" s="73"/>
      <c r="K46" s="73"/>
      <c r="L46" s="73"/>
      <c r="M46" s="114"/>
    </row>
    <row r="47" ht="9.75" customHeight="1"/>
    <row r="48" ht="4.5" customHeight="1"/>
    <row r="49" spans="2:8" ht="26.25" customHeight="1">
      <c r="B49" s="74"/>
      <c r="F49" s="74"/>
      <c r="G49" s="74"/>
      <c r="H49" s="74"/>
    </row>
    <row r="50" spans="2:8" ht="409.5">
      <c r="B50" s="74"/>
      <c r="F50" s="74"/>
      <c r="G50" s="74"/>
      <c r="H50" s="74"/>
    </row>
    <row r="51" spans="2:8" ht="409.5">
      <c r="B51" s="74"/>
      <c r="F51" s="74"/>
      <c r="G51" s="74"/>
      <c r="H51" s="74"/>
    </row>
    <row r="52" spans="2:8" ht="19.5" customHeight="1">
      <c r="B52" s="74"/>
      <c r="F52" s="74"/>
      <c r="G52" s="74"/>
      <c r="H52" s="74"/>
    </row>
    <row r="53" spans="2:8" ht="19.5" customHeight="1">
      <c r="B53" s="74"/>
      <c r="F53" s="74"/>
      <c r="G53" s="74"/>
      <c r="H53" s="74"/>
    </row>
    <row r="54" spans="2:8" ht="19.5" customHeight="1">
      <c r="B54" s="74"/>
      <c r="F54" s="74"/>
      <c r="G54" s="74"/>
      <c r="H54" s="74"/>
    </row>
    <row r="55" spans="2:8" ht="13.5" customHeight="1">
      <c r="B55" s="74"/>
      <c r="F55" s="74"/>
      <c r="G55" s="74"/>
      <c r="H55" s="74"/>
    </row>
    <row r="56" spans="2:8" ht="2.25" customHeight="1">
      <c r="B56" s="74"/>
      <c r="F56" s="74"/>
      <c r="G56" s="74"/>
      <c r="H56" s="74"/>
    </row>
    <row r="57" spans="2:8" ht="12" customHeight="1">
      <c r="B57" s="74"/>
      <c r="F57" s="74"/>
      <c r="G57" s="74"/>
      <c r="H57" s="74"/>
    </row>
    <row r="58" spans="2:8" ht="12" customHeight="1">
      <c r="B58" s="74"/>
      <c r="F58" s="74"/>
      <c r="G58" s="74"/>
      <c r="H58" s="74"/>
    </row>
    <row r="59" spans="2:8" ht="12" customHeight="1">
      <c r="B59" s="74"/>
      <c r="F59" s="74"/>
      <c r="G59" s="74"/>
      <c r="H59" s="74"/>
    </row>
    <row r="60" spans="2:8" ht="7.5" customHeight="1">
      <c r="B60" s="74"/>
      <c r="F60" s="74"/>
      <c r="G60" s="74"/>
      <c r="H60" s="74"/>
    </row>
    <row r="61" spans="2:8" ht="12.75" customHeight="1">
      <c r="B61" s="74"/>
      <c r="F61" s="74"/>
      <c r="G61" s="74"/>
      <c r="H61" s="74"/>
    </row>
    <row r="62" spans="2:8" ht="12.75" customHeight="1">
      <c r="B62" s="74"/>
      <c r="F62" s="74"/>
      <c r="G62" s="74"/>
      <c r="H62" s="74"/>
    </row>
    <row r="63" spans="2:8" ht="12.75" customHeight="1">
      <c r="B63" s="74"/>
      <c r="F63" s="74"/>
      <c r="G63" s="74"/>
      <c r="H63" s="74"/>
    </row>
    <row r="64" spans="2:8" ht="12.75" customHeight="1">
      <c r="B64" s="74"/>
      <c r="F64" s="74"/>
      <c r="G64" s="74"/>
      <c r="H64" s="74"/>
    </row>
    <row r="65" spans="2:8" ht="12.75" customHeight="1">
      <c r="B65" s="74"/>
      <c r="F65" s="74"/>
      <c r="G65" s="74"/>
      <c r="H65" s="74"/>
    </row>
    <row r="66" spans="2:8" ht="12.75" customHeight="1">
      <c r="B66" s="74"/>
      <c r="F66" s="74"/>
      <c r="G66" s="74"/>
      <c r="H66" s="74"/>
    </row>
    <row r="67" spans="2:8" ht="12.75" customHeight="1">
      <c r="B67" s="74"/>
      <c r="F67" s="74"/>
      <c r="G67" s="74"/>
      <c r="H67" s="74"/>
    </row>
    <row r="68" spans="2:8" ht="12.75" customHeight="1">
      <c r="B68" s="74"/>
      <c r="F68" s="74"/>
      <c r="G68" s="74"/>
      <c r="H68" s="74"/>
    </row>
    <row r="69" spans="2:8" ht="12.75" customHeight="1">
      <c r="B69" s="74"/>
      <c r="F69" s="74"/>
      <c r="G69" s="74"/>
      <c r="H69" s="74"/>
    </row>
    <row r="70" spans="2:8" ht="12.75" customHeight="1">
      <c r="B70" s="74"/>
      <c r="F70" s="74"/>
      <c r="G70" s="74"/>
      <c r="H70" s="74"/>
    </row>
    <row r="71" spans="2:8" ht="12.75" customHeight="1">
      <c r="B71" s="74"/>
      <c r="F71" s="74"/>
      <c r="G71" s="74"/>
      <c r="H71" s="74"/>
    </row>
    <row r="72" spans="2:8" ht="12.75" customHeight="1">
      <c r="B72" s="74"/>
      <c r="F72" s="74"/>
      <c r="G72" s="74"/>
      <c r="H72" s="74"/>
    </row>
    <row r="73" spans="2:8" ht="12.75" customHeight="1">
      <c r="B73" s="74"/>
      <c r="F73" s="74"/>
      <c r="G73" s="74"/>
      <c r="H73" s="74"/>
    </row>
    <row r="74" spans="2:8" ht="3.75" customHeight="1">
      <c r="B74" s="74"/>
      <c r="F74" s="74"/>
      <c r="G74" s="74"/>
      <c r="H74" s="74"/>
    </row>
    <row r="75" spans="2:8" ht="13.5" customHeight="1">
      <c r="B75" s="74"/>
      <c r="F75" s="74"/>
      <c r="G75" s="74"/>
      <c r="H75" s="74"/>
    </row>
    <row r="76" spans="2:8" ht="7.5" customHeight="1">
      <c r="B76" s="74"/>
      <c r="F76" s="74"/>
      <c r="G76" s="74"/>
      <c r="H76" s="74"/>
    </row>
    <row r="77" spans="2:8" ht="2.25" customHeight="1">
      <c r="B77" s="74"/>
      <c r="F77" s="74"/>
      <c r="G77" s="74"/>
      <c r="H77" s="74"/>
    </row>
    <row r="78" spans="2:8" ht="12" customHeight="1">
      <c r="B78" s="74"/>
      <c r="F78" s="74"/>
      <c r="G78" s="74"/>
      <c r="H78" s="74"/>
    </row>
    <row r="79" spans="2:8" ht="12" customHeight="1">
      <c r="B79" s="74"/>
      <c r="F79" s="74"/>
      <c r="G79" s="74"/>
      <c r="H79" s="74"/>
    </row>
    <row r="80" spans="2:8" ht="12" customHeight="1">
      <c r="B80" s="74"/>
      <c r="F80" s="74"/>
      <c r="G80" s="74"/>
      <c r="H80" s="74"/>
    </row>
    <row r="81" spans="2:8" ht="7.5" customHeight="1">
      <c r="B81" s="74"/>
      <c r="F81" s="74"/>
      <c r="G81" s="74"/>
      <c r="H81" s="74"/>
    </row>
    <row r="82" spans="2:8" ht="12.75" customHeight="1">
      <c r="B82" s="74"/>
      <c r="F82" s="74"/>
      <c r="G82" s="74"/>
      <c r="H82" s="74"/>
    </row>
    <row r="83" spans="2:8" ht="12.75" customHeight="1">
      <c r="B83" s="74"/>
      <c r="F83" s="74"/>
      <c r="G83" s="74"/>
      <c r="H83" s="74"/>
    </row>
    <row r="84" spans="2:8" ht="12.75" customHeight="1">
      <c r="B84" s="74"/>
      <c r="F84" s="74"/>
      <c r="G84" s="74"/>
      <c r="H84" s="74"/>
    </row>
    <row r="85" spans="2:8" ht="12.75" customHeight="1">
      <c r="B85" s="74"/>
      <c r="F85" s="74"/>
      <c r="G85" s="74"/>
      <c r="H85" s="74"/>
    </row>
    <row r="86" spans="2:8" ht="12.75" customHeight="1">
      <c r="B86" s="74"/>
      <c r="F86" s="74"/>
      <c r="G86" s="74"/>
      <c r="H86" s="74"/>
    </row>
    <row r="87" spans="2:8" ht="12.75" customHeight="1">
      <c r="B87" s="74"/>
      <c r="F87" s="74"/>
      <c r="G87" s="74"/>
      <c r="H87" s="74"/>
    </row>
    <row r="88" spans="2:8" ht="12.75" customHeight="1">
      <c r="B88" s="74"/>
      <c r="F88" s="74"/>
      <c r="G88" s="74"/>
      <c r="H88" s="74"/>
    </row>
    <row r="89" spans="2:8" ht="12.75" customHeight="1">
      <c r="B89" s="74"/>
      <c r="F89" s="74"/>
      <c r="G89" s="74"/>
      <c r="H89" s="74"/>
    </row>
    <row r="90" spans="2:8" ht="12.75" customHeight="1">
      <c r="B90" s="74"/>
      <c r="F90" s="74"/>
      <c r="G90" s="74"/>
      <c r="H90" s="74"/>
    </row>
    <row r="91" spans="2:8" ht="12.75" customHeight="1">
      <c r="B91" s="74"/>
      <c r="F91" s="74"/>
      <c r="G91" s="74"/>
      <c r="H91" s="74"/>
    </row>
    <row r="92" spans="2:8" ht="12.75" customHeight="1">
      <c r="B92" s="74"/>
      <c r="F92" s="74"/>
      <c r="G92" s="74"/>
      <c r="H92" s="74"/>
    </row>
    <row r="93" spans="2:8" ht="12.75" customHeight="1">
      <c r="B93" s="74"/>
      <c r="F93" s="74"/>
      <c r="G93" s="74"/>
      <c r="H93" s="74"/>
    </row>
    <row r="94" spans="2:8" ht="12.75" customHeight="1">
      <c r="B94" s="74"/>
      <c r="F94" s="74"/>
      <c r="G94" s="74"/>
      <c r="H94" s="74"/>
    </row>
    <row r="95" spans="2:8" ht="3.75" customHeight="1">
      <c r="B95" s="74"/>
      <c r="F95" s="74"/>
      <c r="G95" s="74"/>
      <c r="H95" s="74"/>
    </row>
    <row r="96" spans="2:8" ht="13.5" customHeight="1">
      <c r="B96" s="74"/>
      <c r="F96" s="74"/>
      <c r="G96" s="74"/>
      <c r="H96" s="74"/>
    </row>
    <row r="97" spans="2:8" ht="9.75" customHeight="1">
      <c r="B97" s="74"/>
      <c r="F97" s="74"/>
      <c r="G97" s="74"/>
      <c r="H97" s="74"/>
    </row>
    <row r="98" spans="2:8" ht="4.5" customHeight="1">
      <c r="B98" s="74"/>
      <c r="F98" s="74"/>
      <c r="G98" s="74"/>
      <c r="H98" s="74"/>
    </row>
    <row r="99" spans="2:8" ht="409.5">
      <c r="B99" s="74"/>
      <c r="F99" s="74"/>
      <c r="G99" s="74"/>
      <c r="H99" s="74"/>
    </row>
    <row r="100" spans="2:8" ht="409.5">
      <c r="B100" s="74"/>
      <c r="F100" s="74"/>
      <c r="G100" s="74"/>
      <c r="H100" s="74"/>
    </row>
    <row r="101" spans="2:8" ht="409.5">
      <c r="B101" s="74"/>
      <c r="F101" s="74"/>
      <c r="G101" s="74"/>
      <c r="H101" s="74"/>
    </row>
  </sheetData>
  <sheetProtection/>
  <mergeCells count="5">
    <mergeCell ref="B2:I2"/>
    <mergeCell ref="B3:I3"/>
    <mergeCell ref="B4:I4"/>
    <mergeCell ref="C7:I7"/>
    <mergeCell ref="C8:I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5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56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85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5920367.415</v>
      </c>
      <c r="G11" s="23">
        <v>5920367.415</v>
      </c>
      <c r="H11" s="23">
        <v>1439763.60611</v>
      </c>
      <c r="I11" s="23">
        <v>1242682.08197</v>
      </c>
      <c r="J11" s="23">
        <v>44502.12653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6408769.049</v>
      </c>
      <c r="G12" s="23">
        <v>6408863.769</v>
      </c>
      <c r="H12" s="23">
        <v>1433054.7731700002</v>
      </c>
      <c r="I12" s="23">
        <v>1110221.2496599997</v>
      </c>
      <c r="J12" s="23">
        <v>53368.41567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243374.07700999998</v>
      </c>
      <c r="G13" s="23">
        <v>245415.31986000002</v>
      </c>
      <c r="H13" s="23">
        <v>81454.48308</v>
      </c>
      <c r="I13" s="23">
        <v>35670.44965000001</v>
      </c>
      <c r="J13" s="23">
        <v>11299.02289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281516.44223000004</v>
      </c>
      <c r="G14" s="23">
        <v>275687.65878999996</v>
      </c>
      <c r="H14" s="23">
        <v>7409.488889999996</v>
      </c>
      <c r="I14" s="23">
        <v>6452.8014799999955</v>
      </c>
      <c r="J14" s="23">
        <v>96825.34061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9452.545199999999</v>
      </c>
      <c r="G15" s="23">
        <v>9357.8252</v>
      </c>
      <c r="H15" s="23">
        <v>459.29485999999997</v>
      </c>
      <c r="I15" s="23">
        <v>332.31041000000005</v>
      </c>
      <c r="J15" s="23">
        <v>408.97562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12863479.528439999</v>
      </c>
      <c r="G16" s="28">
        <v>12859691.987850001</v>
      </c>
      <c r="H16" s="28">
        <v>2962141.64611</v>
      </c>
      <c r="I16" s="28">
        <v>2395358.8931699996</v>
      </c>
      <c r="J16" s="28">
        <v>206403.88132000001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9386.648060000001</v>
      </c>
      <c r="G17" s="23">
        <v>9386.648060000001</v>
      </c>
      <c r="H17" s="23">
        <v>614.40314</v>
      </c>
      <c r="I17" s="23">
        <v>614.40314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30840.72489</v>
      </c>
      <c r="G18" s="23">
        <v>31076.28045</v>
      </c>
      <c r="H18" s="23">
        <v>4833.22942</v>
      </c>
      <c r="I18" s="23">
        <v>4759.67801</v>
      </c>
      <c r="J18" s="23">
        <v>2165.41727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40227.372950000004</v>
      </c>
      <c r="G19" s="28">
        <v>40462.92851</v>
      </c>
      <c r="H19" s="28">
        <v>5447.63256</v>
      </c>
      <c r="I19" s="28">
        <v>5374.08115</v>
      </c>
      <c r="J19" s="28">
        <v>2165.41727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12903706.90139</v>
      </c>
      <c r="G20" s="28">
        <v>12900154.916360002</v>
      </c>
      <c r="H20" s="28">
        <v>2967589.27867</v>
      </c>
      <c r="I20" s="28">
        <v>2400732.9743199996</v>
      </c>
      <c r="J20" s="28">
        <v>208569.29859000002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16795.88925</v>
      </c>
      <c r="G21" s="23">
        <v>36416.52811</v>
      </c>
      <c r="H21" s="23">
        <v>973.7945500000001</v>
      </c>
      <c r="I21" s="23">
        <v>444.00423</v>
      </c>
      <c r="J21" s="23">
        <v>110.794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281570.06281</v>
      </c>
      <c r="G22" s="23">
        <v>281570.06281</v>
      </c>
      <c r="H22" s="23">
        <v>0</v>
      </c>
      <c r="I22" s="23">
        <v>0</v>
      </c>
      <c r="J22" s="23">
        <v>0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298365.95206</v>
      </c>
      <c r="G23" s="28">
        <v>317986.59092</v>
      </c>
      <c r="H23" s="28">
        <v>973.7945500000001</v>
      </c>
      <c r="I23" s="28">
        <v>444.00423</v>
      </c>
      <c r="J23" s="28">
        <v>110.794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13202072.853449998</v>
      </c>
      <c r="G25" s="40">
        <v>13218141.507280001</v>
      </c>
      <c r="H25" s="40">
        <v>2968563.07322</v>
      </c>
      <c r="I25" s="40">
        <v>2401176.9785499997</v>
      </c>
      <c r="J25" s="40">
        <v>208680.09259000001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485481.16586</v>
      </c>
      <c r="G32" s="23">
        <v>484284.49986000004</v>
      </c>
      <c r="H32" s="23">
        <v>109580.74819</v>
      </c>
      <c r="I32" s="23">
        <v>108997.29191</v>
      </c>
      <c r="J32" s="23">
        <v>6789.37559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648166.61623</v>
      </c>
      <c r="G33" s="23">
        <v>650020.4713499999</v>
      </c>
      <c r="H33" s="23">
        <v>96480.5844</v>
      </c>
      <c r="I33" s="23">
        <v>89684.99054000001</v>
      </c>
      <c r="J33" s="23">
        <v>73032.98915000001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108490.34234999999</v>
      </c>
      <c r="G34" s="23">
        <v>108490.34234999999</v>
      </c>
      <c r="H34" s="23">
        <v>14356.433140000001</v>
      </c>
      <c r="I34" s="23">
        <v>12821.40307</v>
      </c>
      <c r="J34" s="23">
        <v>1514.20675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11175015.566869998</v>
      </c>
      <c r="G35" s="23">
        <v>11171581.54752</v>
      </c>
      <c r="H35" s="23">
        <v>1858392.04241</v>
      </c>
      <c r="I35" s="23">
        <v>1845637.44979</v>
      </c>
      <c r="J35" s="23">
        <v>308930.70345000003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480</v>
      </c>
      <c r="G36" s="23">
        <v>480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12417633.691309998</v>
      </c>
      <c r="G37" s="28">
        <v>12414856.86108</v>
      </c>
      <c r="H37" s="28">
        <v>2078809.80814</v>
      </c>
      <c r="I37" s="28">
        <v>2057141.13531</v>
      </c>
      <c r="J37" s="28">
        <v>390267.27494000003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196347.08800999998</v>
      </c>
      <c r="G38" s="23">
        <v>192388.88911</v>
      </c>
      <c r="H38" s="23">
        <v>16995.8969</v>
      </c>
      <c r="I38" s="23">
        <v>11892.25068</v>
      </c>
      <c r="J38" s="23">
        <v>60736.30901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206442.91697999998</v>
      </c>
      <c r="G39" s="23">
        <v>219591.29771</v>
      </c>
      <c r="H39" s="23">
        <v>36525.76044</v>
      </c>
      <c r="I39" s="23">
        <v>34068.34032</v>
      </c>
      <c r="J39" s="23">
        <v>62504.86866000001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402790.0049899999</v>
      </c>
      <c r="G40" s="28">
        <v>411980.18682</v>
      </c>
      <c r="H40" s="28">
        <v>53521.65734</v>
      </c>
      <c r="I40" s="28">
        <v>45960.591</v>
      </c>
      <c r="J40" s="28">
        <v>123241.17767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12820423.696299998</v>
      </c>
      <c r="G41" s="28">
        <v>12826837.0479</v>
      </c>
      <c r="H41" s="28">
        <v>2132331.4654800002</v>
      </c>
      <c r="I41" s="28">
        <v>2103101.72631</v>
      </c>
      <c r="J41" s="28">
        <v>513508.45261000004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122267.41119</v>
      </c>
      <c r="G42" s="23">
        <v>132267.41118999998</v>
      </c>
      <c r="H42" s="23">
        <v>2873.10687</v>
      </c>
      <c r="I42" s="23">
        <v>2563.10687</v>
      </c>
      <c r="J42" s="23">
        <v>3589.60877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259298.74596</v>
      </c>
      <c r="G43" s="23">
        <v>259298.74596</v>
      </c>
      <c r="H43" s="23">
        <v>31387.75594</v>
      </c>
      <c r="I43" s="23">
        <v>29887.75594</v>
      </c>
      <c r="J43" s="23">
        <v>0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381566.15715</v>
      </c>
      <c r="G44" s="28">
        <v>391566.15715</v>
      </c>
      <c r="H44" s="28">
        <v>34260.86281</v>
      </c>
      <c r="I44" s="28">
        <v>32450.86281</v>
      </c>
      <c r="J44" s="28">
        <v>3589.60877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13201989.853449998</v>
      </c>
      <c r="G46" s="61">
        <v>13218403.20505</v>
      </c>
      <c r="H46" s="61">
        <v>2166592.32829</v>
      </c>
      <c r="I46" s="61">
        <v>2135552.5891199997</v>
      </c>
      <c r="J46" s="61">
        <v>517098.06138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40" t="s">
        <v>109</v>
      </c>
      <c r="D49" s="140"/>
      <c r="E49" s="140"/>
      <c r="F49" s="140"/>
      <c r="G49" s="140"/>
      <c r="H49" s="140"/>
      <c r="I49" s="140"/>
      <c r="J49" s="140"/>
      <c r="K49" s="76"/>
    </row>
    <row r="50" spans="1:11" s="2" customFormat="1" ht="14.25" customHeight="1">
      <c r="A50" s="76"/>
      <c r="B50" s="76"/>
      <c r="C50" s="124" t="s">
        <v>117</v>
      </c>
      <c r="D50" s="124"/>
      <c r="E50" s="124"/>
      <c r="F50" s="124"/>
      <c r="G50" s="124"/>
      <c r="H50" s="124"/>
      <c r="I50" s="124"/>
      <c r="J50" s="124"/>
      <c r="K50" s="76"/>
    </row>
    <row r="51" spans="1:11" s="2" customFormat="1" ht="409.5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56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/>
      <c r="G61" s="23"/>
      <c r="H61" s="23"/>
      <c r="I61" s="23"/>
      <c r="J61" s="23"/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/>
      <c r="G62" s="23"/>
      <c r="H62" s="23"/>
      <c r="I62" s="23"/>
      <c r="J62" s="23"/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/>
      <c r="G63" s="23"/>
      <c r="H63" s="23"/>
      <c r="I63" s="23"/>
      <c r="J63" s="23"/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/>
      <c r="G64" s="23"/>
      <c r="H64" s="23"/>
      <c r="I64" s="23"/>
      <c r="J64" s="23"/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/>
      <c r="G65" s="23"/>
      <c r="H65" s="23"/>
      <c r="I65" s="23"/>
      <c r="J65" s="23"/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f>SUM(F61:F65)</f>
        <v>0</v>
      </c>
      <c r="G66" s="28">
        <f>SUM(G61:G65)</f>
        <v>0</v>
      </c>
      <c r="H66" s="28">
        <f>SUM(H61:H65)</f>
        <v>0</v>
      </c>
      <c r="I66" s="28">
        <f>SUM(I61:I65)</f>
        <v>0</v>
      </c>
      <c r="J66" s="28">
        <f>SUM(J61:J65)</f>
        <v>0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/>
      <c r="G67" s="23"/>
      <c r="H67" s="23"/>
      <c r="I67" s="23"/>
      <c r="J67" s="23"/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/>
      <c r="G68" s="23"/>
      <c r="H68" s="23"/>
      <c r="I68" s="23"/>
      <c r="J68" s="23"/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f>SUM(F67:F68)</f>
        <v>0</v>
      </c>
      <c r="G69" s="28">
        <f>SUM(G67:G68)</f>
        <v>0</v>
      </c>
      <c r="H69" s="28">
        <f>SUM(H67:H68)</f>
        <v>0</v>
      </c>
      <c r="I69" s="28">
        <f>SUM(I67:I68)</f>
        <v>0</v>
      </c>
      <c r="J69" s="28">
        <f>SUM(J67:J68)</f>
        <v>0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f>F66+F69</f>
        <v>0</v>
      </c>
      <c r="G70" s="28">
        <f>G66+G69</f>
        <v>0</v>
      </c>
      <c r="H70" s="28">
        <f>H66+H69</f>
        <v>0</v>
      </c>
      <c r="I70" s="28">
        <f>I66+I69</f>
        <v>0</v>
      </c>
      <c r="J70" s="28">
        <f>J66+J69</f>
        <v>0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/>
      <c r="G71" s="23"/>
      <c r="H71" s="23"/>
      <c r="I71" s="23"/>
      <c r="J71" s="23"/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/>
      <c r="G72" s="23"/>
      <c r="H72" s="23"/>
      <c r="I72" s="23"/>
      <c r="J72" s="23"/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f>F71+F72</f>
        <v>0</v>
      </c>
      <c r="G73" s="28">
        <f>G71+G72</f>
        <v>0</v>
      </c>
      <c r="H73" s="28">
        <f>H71+H72</f>
        <v>0</v>
      </c>
      <c r="I73" s="28">
        <f>I71+I72</f>
        <v>0</v>
      </c>
      <c r="J73" s="28">
        <f>J71+J72</f>
        <v>0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f>F70+F73</f>
        <v>0</v>
      </c>
      <c r="G75" s="40">
        <f>G70+G73</f>
        <v>0</v>
      </c>
      <c r="H75" s="40">
        <f>H70+H73</f>
        <v>0</v>
      </c>
      <c r="I75" s="40">
        <f>I70+I73</f>
        <v>0</v>
      </c>
      <c r="J75" s="40">
        <f>J70+J73</f>
        <v>0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/>
      <c r="G82" s="23"/>
      <c r="H82" s="23"/>
      <c r="I82" s="23"/>
      <c r="J82" s="23"/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/>
      <c r="G83" s="23"/>
      <c r="H83" s="23"/>
      <c r="I83" s="23"/>
      <c r="J83" s="23"/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/>
      <c r="G84" s="23"/>
      <c r="H84" s="23"/>
      <c r="I84" s="23"/>
      <c r="J84" s="23"/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/>
      <c r="G85" s="23"/>
      <c r="H85" s="23"/>
      <c r="I85" s="23"/>
      <c r="J85" s="23"/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/>
      <c r="G86" s="23"/>
      <c r="H86" s="23"/>
      <c r="I86" s="23"/>
      <c r="J86" s="23"/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f>SUM(F82:F86)</f>
        <v>0</v>
      </c>
      <c r="G87" s="28">
        <f>SUM(G82:G86)</f>
        <v>0</v>
      </c>
      <c r="H87" s="28">
        <f>SUM(H82:H86)</f>
        <v>0</v>
      </c>
      <c r="I87" s="28">
        <f>SUM(I82:I86)</f>
        <v>0</v>
      </c>
      <c r="J87" s="28">
        <f>SUM(J82:J86)</f>
        <v>0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/>
      <c r="G88" s="23"/>
      <c r="H88" s="23"/>
      <c r="I88" s="23"/>
      <c r="J88" s="23"/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/>
      <c r="G89" s="23"/>
      <c r="H89" s="23"/>
      <c r="I89" s="23"/>
      <c r="J89" s="23"/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f>SUM(F88:F89)</f>
        <v>0</v>
      </c>
      <c r="G90" s="28">
        <f>SUM(G88:G89)</f>
        <v>0</v>
      </c>
      <c r="H90" s="28">
        <f>SUM(H88:H89)</f>
        <v>0</v>
      </c>
      <c r="I90" s="28">
        <f>SUM(I88:I89)</f>
        <v>0</v>
      </c>
      <c r="J90" s="28">
        <f>SUM(J88:J89)</f>
        <v>0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f>F87+F90</f>
        <v>0</v>
      </c>
      <c r="G91" s="28">
        <f>G87+G90</f>
        <v>0</v>
      </c>
      <c r="H91" s="28">
        <f>H87+H90</f>
        <v>0</v>
      </c>
      <c r="I91" s="28">
        <f>I87+I90</f>
        <v>0</v>
      </c>
      <c r="J91" s="28">
        <f>J87+J90</f>
        <v>0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/>
      <c r="G92" s="23"/>
      <c r="H92" s="23"/>
      <c r="I92" s="23"/>
      <c r="J92" s="23"/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/>
      <c r="G93" s="23"/>
      <c r="H93" s="23"/>
      <c r="I93" s="23"/>
      <c r="J93" s="23"/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f>SUM(F92:F93)</f>
        <v>0</v>
      </c>
      <c r="G94" s="28">
        <f>SUM(G92:G93)</f>
        <v>0</v>
      </c>
      <c r="H94" s="28">
        <f>SUM(H92:H93)</f>
        <v>0</v>
      </c>
      <c r="I94" s="28">
        <f>SUM(I92:I93)</f>
        <v>0</v>
      </c>
      <c r="J94" s="28">
        <f>SUM(J92:J93)</f>
        <v>0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f>F91+F94</f>
        <v>0</v>
      </c>
      <c r="G96" s="61">
        <f>G91+G94</f>
        <v>0</v>
      </c>
      <c r="H96" s="61">
        <f>H91+H94</f>
        <v>0</v>
      </c>
      <c r="I96" s="61">
        <f>I91+I94</f>
        <v>0</v>
      </c>
      <c r="J96" s="61">
        <f>J91+J94</f>
        <v>0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409.5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409.5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409.5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56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98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5920367.415</v>
      </c>
      <c r="G111" s="23">
        <v>5920367.415</v>
      </c>
      <c r="H111" s="23">
        <v>1439763.60611</v>
      </c>
      <c r="I111" s="23">
        <v>1242682.08197</v>
      </c>
      <c r="J111" s="23">
        <v>44502.12653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6408769.049</v>
      </c>
      <c r="G112" s="23">
        <v>6408863.769</v>
      </c>
      <c r="H112" s="23">
        <v>1433054.7731700002</v>
      </c>
      <c r="I112" s="23">
        <v>1110221.2496599997</v>
      </c>
      <c r="J112" s="23">
        <v>53368.41567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243374.07700999998</v>
      </c>
      <c r="G113" s="23">
        <v>245415.31986000002</v>
      </c>
      <c r="H113" s="23">
        <v>81454.48308</v>
      </c>
      <c r="I113" s="23">
        <v>35670.44965000001</v>
      </c>
      <c r="J113" s="23">
        <v>11299.02289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281516.44223000004</v>
      </c>
      <c r="G114" s="23">
        <v>275687.65878999996</v>
      </c>
      <c r="H114" s="23">
        <v>7409.488889999996</v>
      </c>
      <c r="I114" s="23">
        <v>6452.8014799999955</v>
      </c>
      <c r="J114" s="23">
        <v>96825.34061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9452.545199999999</v>
      </c>
      <c r="G115" s="23">
        <v>9357.8252</v>
      </c>
      <c r="H115" s="23">
        <v>459.29485999999997</v>
      </c>
      <c r="I115" s="23">
        <v>332.31041000000005</v>
      </c>
      <c r="J115" s="23">
        <v>408.97562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12863479.528439999</v>
      </c>
      <c r="G116" s="28">
        <v>12859691.987850001</v>
      </c>
      <c r="H116" s="28">
        <v>2962141.64611</v>
      </c>
      <c r="I116" s="28">
        <v>2395358.8931699996</v>
      </c>
      <c r="J116" s="28">
        <v>206403.88132000001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9386.648060000001</v>
      </c>
      <c r="G117" s="23">
        <v>9386.648060000001</v>
      </c>
      <c r="H117" s="23">
        <v>614.40314</v>
      </c>
      <c r="I117" s="23">
        <v>614.40314</v>
      </c>
      <c r="J117" s="23">
        <v>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30840.72489</v>
      </c>
      <c r="G118" s="23">
        <v>31076.28045</v>
      </c>
      <c r="H118" s="23">
        <v>4833.22942</v>
      </c>
      <c r="I118" s="23">
        <v>4759.67801</v>
      </c>
      <c r="J118" s="23">
        <v>2165.41727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40227.372950000004</v>
      </c>
      <c r="G119" s="28">
        <v>40462.92851</v>
      </c>
      <c r="H119" s="28">
        <v>5447.63256</v>
      </c>
      <c r="I119" s="28">
        <v>5374.08115</v>
      </c>
      <c r="J119" s="28">
        <v>2165.41727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12903706.90139</v>
      </c>
      <c r="G120" s="28">
        <v>12900154.916360002</v>
      </c>
      <c r="H120" s="28">
        <v>2967589.27867</v>
      </c>
      <c r="I120" s="28">
        <v>2400732.9743199996</v>
      </c>
      <c r="J120" s="28">
        <v>208569.29859000002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16795.88925</v>
      </c>
      <c r="G121" s="23">
        <v>36416.52811</v>
      </c>
      <c r="H121" s="23">
        <v>973.7945500000001</v>
      </c>
      <c r="I121" s="23">
        <v>444.00423</v>
      </c>
      <c r="J121" s="23">
        <v>110.794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281570.06281</v>
      </c>
      <c r="G122" s="23">
        <v>281570.06281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298365.95206</v>
      </c>
      <c r="G123" s="28">
        <v>317986.59092</v>
      </c>
      <c r="H123" s="28">
        <v>973.7945500000001</v>
      </c>
      <c r="I123" s="28">
        <v>444.00423</v>
      </c>
      <c r="J123" s="28">
        <v>110.794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13202072.853449998</v>
      </c>
      <c r="G125" s="40">
        <v>13218141.507280001</v>
      </c>
      <c r="H125" s="40">
        <v>2968563.07322</v>
      </c>
      <c r="I125" s="40">
        <v>2401176.9785499997</v>
      </c>
      <c r="J125" s="40">
        <v>208680.09259000001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485481.16586</v>
      </c>
      <c r="G132" s="23">
        <v>484284.49986000004</v>
      </c>
      <c r="H132" s="23">
        <v>109580.74819</v>
      </c>
      <c r="I132" s="23">
        <v>108997.29191</v>
      </c>
      <c r="J132" s="23">
        <v>6789.37559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648166.61623</v>
      </c>
      <c r="G133" s="23">
        <v>650020.4713499999</v>
      </c>
      <c r="H133" s="23">
        <v>96480.5844</v>
      </c>
      <c r="I133" s="23">
        <v>89684.99054000001</v>
      </c>
      <c r="J133" s="23">
        <v>73032.98915000001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108490.34234999999</v>
      </c>
      <c r="G134" s="23">
        <v>108490.34234999999</v>
      </c>
      <c r="H134" s="23">
        <v>14356.433140000001</v>
      </c>
      <c r="I134" s="23">
        <v>12821.40307</v>
      </c>
      <c r="J134" s="23">
        <v>1514.20675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11175015.566869998</v>
      </c>
      <c r="G135" s="23">
        <v>11171581.54752</v>
      </c>
      <c r="H135" s="23">
        <v>1858392.04241</v>
      </c>
      <c r="I135" s="23">
        <v>1845637.44979</v>
      </c>
      <c r="J135" s="23">
        <v>308930.70345000003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480</v>
      </c>
      <c r="G136" s="23">
        <v>480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12417633.691309998</v>
      </c>
      <c r="G137" s="28">
        <v>12414856.86108</v>
      </c>
      <c r="H137" s="28">
        <v>2078809.80814</v>
      </c>
      <c r="I137" s="28">
        <v>2057141.13531</v>
      </c>
      <c r="J137" s="28">
        <v>390267.27494000003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196347.08800999998</v>
      </c>
      <c r="G138" s="23">
        <v>192388.88911</v>
      </c>
      <c r="H138" s="23">
        <v>16995.8969</v>
      </c>
      <c r="I138" s="23">
        <v>11892.25068</v>
      </c>
      <c r="J138" s="23">
        <v>60736.30901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206442.91697999998</v>
      </c>
      <c r="G139" s="23">
        <v>219591.29771</v>
      </c>
      <c r="H139" s="23">
        <v>36525.76044</v>
      </c>
      <c r="I139" s="23">
        <v>34068.34032</v>
      </c>
      <c r="J139" s="23">
        <v>62504.86866000001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402790.0049899999</v>
      </c>
      <c r="G140" s="28">
        <v>411980.18682</v>
      </c>
      <c r="H140" s="28">
        <v>53521.65734</v>
      </c>
      <c r="I140" s="28">
        <v>45960.591</v>
      </c>
      <c r="J140" s="28">
        <v>123241.17767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12820423.696299998</v>
      </c>
      <c r="G141" s="28">
        <v>12826837.0479</v>
      </c>
      <c r="H141" s="28">
        <v>2132331.4654800002</v>
      </c>
      <c r="I141" s="28">
        <v>2103101.72631</v>
      </c>
      <c r="J141" s="28">
        <v>513508.45261000004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122267.41119</v>
      </c>
      <c r="G142" s="23">
        <v>132267.41118999998</v>
      </c>
      <c r="H142" s="23">
        <v>2873.10687</v>
      </c>
      <c r="I142" s="23">
        <v>2563.10687</v>
      </c>
      <c r="J142" s="23">
        <v>3589.60877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259298.74596</v>
      </c>
      <c r="G143" s="23">
        <v>259298.74596</v>
      </c>
      <c r="H143" s="23">
        <v>31387.75594</v>
      </c>
      <c r="I143" s="23">
        <v>29887.75594</v>
      </c>
      <c r="J143" s="23">
        <v>0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381566.15715</v>
      </c>
      <c r="G144" s="28">
        <v>391566.15715</v>
      </c>
      <c r="H144" s="28">
        <v>34260.86281</v>
      </c>
      <c r="I144" s="28">
        <v>32450.86281</v>
      </c>
      <c r="J144" s="28">
        <v>3589.60877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13201989.853449998</v>
      </c>
      <c r="G146" s="61">
        <v>13218403.20505</v>
      </c>
      <c r="H146" s="61">
        <v>2166592.32829</v>
      </c>
      <c r="I146" s="61">
        <v>2135552.5891199997</v>
      </c>
      <c r="J146" s="61">
        <v>517098.06138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409.5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409.5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409.5">
      <c r="A151" s="76"/>
      <c r="B151" s="76"/>
    </row>
    <row r="152" spans="1:2" ht="409.5">
      <c r="A152" s="76"/>
      <c r="B152" s="76"/>
    </row>
  </sheetData>
  <sheetProtection/>
  <mergeCells count="26">
    <mergeCell ref="C105:I105"/>
    <mergeCell ref="C107:C109"/>
    <mergeCell ref="D107:D109"/>
    <mergeCell ref="C50:J50"/>
    <mergeCell ref="C52:J52"/>
    <mergeCell ref="C53:J53"/>
    <mergeCell ref="C54:J54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6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57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89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123212.4998100749</v>
      </c>
      <c r="G11" s="23">
        <v>123253.3242998546</v>
      </c>
      <c r="H11" s="23">
        <v>21813.073933448642</v>
      </c>
      <c r="I11" s="23">
        <v>9464.818137278762</v>
      </c>
      <c r="J11" s="23">
        <v>9235.973936730701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7986.351891019408</v>
      </c>
      <c r="G12" s="23">
        <v>7979.296826423139</v>
      </c>
      <c r="H12" s="23">
        <v>1116.4786269061467</v>
      </c>
      <c r="I12" s="23">
        <v>951.7145125569722</v>
      </c>
      <c r="J12" s="23">
        <v>166.86795131827006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76872.28882921931</v>
      </c>
      <c r="G13" s="23">
        <v>77268.01181397118</v>
      </c>
      <c r="H13" s="23">
        <v>20925.117512614397</v>
      </c>
      <c r="I13" s="23">
        <v>6473.875702821783</v>
      </c>
      <c r="J13" s="23">
        <v>2377.086261752985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77200.00924827858</v>
      </c>
      <c r="G14" s="23">
        <v>77229.80326567401</v>
      </c>
      <c r="H14" s="23">
        <v>12574.388912969885</v>
      </c>
      <c r="I14" s="23">
        <v>11797.211429096249</v>
      </c>
      <c r="J14" s="23">
        <v>6663.8168660555675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9024.62741374949</v>
      </c>
      <c r="G15" s="23">
        <v>9086.153117977408</v>
      </c>
      <c r="H15" s="23">
        <v>1247.9222391886206</v>
      </c>
      <c r="I15" s="23">
        <v>819.7705292323845</v>
      </c>
      <c r="J15" s="23">
        <v>334.51079744261455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294295.77719234163</v>
      </c>
      <c r="G16" s="28">
        <v>294816.5893239004</v>
      </c>
      <c r="H16" s="28">
        <v>57676.981225127696</v>
      </c>
      <c r="I16" s="28">
        <v>29507.39031098615</v>
      </c>
      <c r="J16" s="28">
        <v>18778.255813300137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20123.859547141805</v>
      </c>
      <c r="G17" s="23">
        <v>20167.412152167275</v>
      </c>
      <c r="H17" s="23">
        <v>402.9654402823241</v>
      </c>
      <c r="I17" s="23">
        <v>402.9654402823241</v>
      </c>
      <c r="J17" s="23">
        <v>108.10410333891173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30486.28703805865</v>
      </c>
      <c r="G18" s="23">
        <v>30762.31451482014</v>
      </c>
      <c r="H18" s="23">
        <v>1153.198038829426</v>
      </c>
      <c r="I18" s="23">
        <v>876.4851977278349</v>
      </c>
      <c r="J18" s="23">
        <v>4485.893416476731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50610.146585200455</v>
      </c>
      <c r="G19" s="28">
        <v>50929.726666987415</v>
      </c>
      <c r="H19" s="28">
        <v>1556.1634791117501</v>
      </c>
      <c r="I19" s="28">
        <v>1279.450638010159</v>
      </c>
      <c r="J19" s="28">
        <v>4593.997519815643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344905.9237775421</v>
      </c>
      <c r="G20" s="28">
        <v>345746.3159908878</v>
      </c>
      <c r="H20" s="28">
        <v>59233.14470423944</v>
      </c>
      <c r="I20" s="28">
        <v>30786.84094899631</v>
      </c>
      <c r="J20" s="28">
        <v>23372.25333311578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2956.7596445944905</v>
      </c>
      <c r="G21" s="23">
        <v>25615.120654594488</v>
      </c>
      <c r="H21" s="23">
        <v>75.90588000000001</v>
      </c>
      <c r="I21" s="23">
        <v>3.26688</v>
      </c>
      <c r="J21" s="23">
        <v>63.37820000000001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8838.181761108952</v>
      </c>
      <c r="G22" s="23">
        <v>13788.604931108952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11794.941405703443</v>
      </c>
      <c r="G23" s="28">
        <v>39403.72558570344</v>
      </c>
      <c r="H23" s="28">
        <v>75.90588000000001</v>
      </c>
      <c r="I23" s="28">
        <v>3.26688</v>
      </c>
      <c r="J23" s="28">
        <v>63.37820000000001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356700.8651832455</v>
      </c>
      <c r="G25" s="40">
        <v>385150.04157659126</v>
      </c>
      <c r="H25" s="40">
        <v>59309.05058423944</v>
      </c>
      <c r="I25" s="40">
        <v>30790.107828996308</v>
      </c>
      <c r="J25" s="40">
        <v>23435.63153311578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86956.6808373798</v>
      </c>
      <c r="G32" s="23">
        <v>86887.83164973451</v>
      </c>
      <c r="H32" s="23">
        <v>16753.797598707908</v>
      </c>
      <c r="I32" s="23">
        <v>16450.811445929998</v>
      </c>
      <c r="J32" s="23">
        <v>1629.9745538544323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143516.12129781136</v>
      </c>
      <c r="G33" s="23">
        <v>144384.87346957077</v>
      </c>
      <c r="H33" s="23">
        <v>19890.022922941596</v>
      </c>
      <c r="I33" s="23">
        <v>14085.611776704265</v>
      </c>
      <c r="J33" s="23">
        <v>13351.475143012514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3072.7818266920917</v>
      </c>
      <c r="G34" s="23">
        <v>3073.194506686627</v>
      </c>
      <c r="H34" s="23">
        <v>417.37332269105326</v>
      </c>
      <c r="I34" s="23">
        <v>372.3865512588387</v>
      </c>
      <c r="J34" s="23">
        <v>1.1032308010382987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19168.906905385895</v>
      </c>
      <c r="G35" s="23">
        <v>19481.18139137979</v>
      </c>
      <c r="H35" s="23">
        <v>4683.199943466318</v>
      </c>
      <c r="I35" s="23">
        <v>3992.4905778700177</v>
      </c>
      <c r="J35" s="23">
        <v>629.4832534646562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937.6613461450886</v>
      </c>
      <c r="G36" s="23">
        <v>937.6613461450886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253652.15221341423</v>
      </c>
      <c r="G37" s="28">
        <v>254764.7423635168</v>
      </c>
      <c r="H37" s="28">
        <v>41744.393787806875</v>
      </c>
      <c r="I37" s="28">
        <v>34901.30035176312</v>
      </c>
      <c r="J37" s="28">
        <v>15612.03618113264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76442.42455110446</v>
      </c>
      <c r="G38" s="23">
        <v>103867.11723772042</v>
      </c>
      <c r="H38" s="23">
        <v>5139.8034427140965</v>
      </c>
      <c r="I38" s="23">
        <v>3425.9741535776247</v>
      </c>
      <c r="J38" s="23">
        <v>5354.115858648152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3606.4236159467096</v>
      </c>
      <c r="G39" s="23">
        <v>5337.682825946709</v>
      </c>
      <c r="H39" s="23">
        <v>194.50080462062854</v>
      </c>
      <c r="I39" s="23">
        <v>62.703994620628556</v>
      </c>
      <c r="J39" s="23">
        <v>316.3511953778948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80048.84816705117</v>
      </c>
      <c r="G40" s="28">
        <v>109204.80006366713</v>
      </c>
      <c r="H40" s="28">
        <v>5334.304247334725</v>
      </c>
      <c r="I40" s="28">
        <v>3488.6781481982534</v>
      </c>
      <c r="J40" s="28">
        <v>5670.467054026047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333701.0003804654</v>
      </c>
      <c r="G41" s="28">
        <v>363969.54242718394</v>
      </c>
      <c r="H41" s="28">
        <v>47078.6980351416</v>
      </c>
      <c r="I41" s="28">
        <v>38389.97849996138</v>
      </c>
      <c r="J41" s="28">
        <v>21282.503235158685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108.54752</v>
      </c>
      <c r="G42" s="23">
        <v>108.54752</v>
      </c>
      <c r="H42" s="23">
        <v>3.4852</v>
      </c>
      <c r="I42" s="23">
        <v>3.4852</v>
      </c>
      <c r="J42" s="23">
        <v>0.847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18203.24073382973</v>
      </c>
      <c r="G43" s="23">
        <v>18313.421001601488</v>
      </c>
      <c r="H43" s="23">
        <v>3733.7407362897397</v>
      </c>
      <c r="I43" s="23">
        <v>3585.21588663675</v>
      </c>
      <c r="J43" s="23">
        <v>12.109471059702173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18311.78825382973</v>
      </c>
      <c r="G44" s="28">
        <v>18421.968521601488</v>
      </c>
      <c r="H44" s="28">
        <v>3737.22593628974</v>
      </c>
      <c r="I44" s="28">
        <v>3588.70108663675</v>
      </c>
      <c r="J44" s="28">
        <v>12.956471059702173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352012.78863429517</v>
      </c>
      <c r="G46" s="61">
        <v>382391.5109487854</v>
      </c>
      <c r="H46" s="61">
        <v>50815.92397143134</v>
      </c>
      <c r="I46" s="61">
        <v>41978.679586598126</v>
      </c>
      <c r="J46" s="61">
        <v>21295.459706218386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3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</row>
    <row r="53" spans="1:11" s="2" customFormat="1" ht="19.5" customHeight="1">
      <c r="A53" s="74"/>
      <c r="B53" s="74"/>
      <c r="C53" s="137" t="s">
        <v>57</v>
      </c>
      <c r="D53" s="137"/>
      <c r="E53" s="137"/>
      <c r="F53" s="137"/>
      <c r="G53" s="137"/>
      <c r="H53" s="137"/>
      <c r="I53" s="137"/>
      <c r="J53" s="137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3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18"/>
      <c r="M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123212.4998100749</v>
      </c>
      <c r="G61" s="23">
        <v>123253.3242998546</v>
      </c>
      <c r="H61" s="23">
        <v>21813.073933448642</v>
      </c>
      <c r="I61" s="23">
        <v>9464.818137278762</v>
      </c>
      <c r="J61" s="23">
        <v>9235.973936730701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7986.351891019408</v>
      </c>
      <c r="G62" s="23">
        <v>7979.296826423139</v>
      </c>
      <c r="H62" s="23">
        <v>1116.4786269061467</v>
      </c>
      <c r="I62" s="23">
        <v>951.7145125569722</v>
      </c>
      <c r="J62" s="23">
        <v>166.86795131827006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76241.10909921932</v>
      </c>
      <c r="G63" s="23">
        <v>76636.8320839712</v>
      </c>
      <c r="H63" s="23">
        <v>20866.156672614397</v>
      </c>
      <c r="I63" s="23">
        <v>6416.674952821783</v>
      </c>
      <c r="J63" s="23">
        <v>2351.430981752985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72550.40336827858</v>
      </c>
      <c r="G64" s="23">
        <v>72474.513385674</v>
      </c>
      <c r="H64" s="23">
        <v>12226.414172969886</v>
      </c>
      <c r="I64" s="23">
        <v>11485.46427909625</v>
      </c>
      <c r="J64" s="23">
        <v>5829.522916055567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8849.854523749489</v>
      </c>
      <c r="G65" s="23">
        <v>8911.430227977407</v>
      </c>
      <c r="H65" s="23">
        <v>1226.9283291886204</v>
      </c>
      <c r="I65" s="23">
        <v>798.7848792323845</v>
      </c>
      <c r="J65" s="23">
        <v>334.51079744261455</v>
      </c>
      <c r="K65" s="72"/>
    </row>
    <row r="66" spans="1:13" s="2" customFormat="1" ht="12.75" customHeight="1">
      <c r="A66" s="74"/>
      <c r="B66" s="74"/>
      <c r="C66" s="25"/>
      <c r="D66" s="26" t="s">
        <v>21</v>
      </c>
      <c r="E66" s="27"/>
      <c r="F66" s="28">
        <v>288840.2186923417</v>
      </c>
      <c r="G66" s="28">
        <v>289255.39682390034</v>
      </c>
      <c r="H66" s="28">
        <v>57249.051735127694</v>
      </c>
      <c r="I66" s="28">
        <v>29117.45676098615</v>
      </c>
      <c r="J66" s="28">
        <v>17918.30658330014</v>
      </c>
      <c r="K66" s="73"/>
      <c r="L66" s="29"/>
      <c r="M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20123.859547141805</v>
      </c>
      <c r="G67" s="23">
        <v>20167.412152167275</v>
      </c>
      <c r="H67" s="23">
        <v>402.9654402823241</v>
      </c>
      <c r="I67" s="23">
        <v>402.9654402823241</v>
      </c>
      <c r="J67" s="23">
        <v>108.10410333891173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29912.14003805865</v>
      </c>
      <c r="G68" s="23">
        <v>30390.72551482014</v>
      </c>
      <c r="H68" s="23">
        <v>1125.856878829426</v>
      </c>
      <c r="I68" s="23">
        <v>849.1440377278349</v>
      </c>
      <c r="J68" s="23">
        <v>4477.97113647673</v>
      </c>
      <c r="K68" s="72"/>
    </row>
    <row r="69" spans="1:13" s="2" customFormat="1" ht="12.75" customHeight="1">
      <c r="A69" s="74"/>
      <c r="B69" s="74"/>
      <c r="C69" s="30"/>
      <c r="D69" s="31" t="s">
        <v>24</v>
      </c>
      <c r="E69" s="27"/>
      <c r="F69" s="28">
        <v>50035.99958520045</v>
      </c>
      <c r="G69" s="28">
        <v>50558.137666987415</v>
      </c>
      <c r="H69" s="28">
        <v>1528.8223191117502</v>
      </c>
      <c r="I69" s="28">
        <v>1252.109478010159</v>
      </c>
      <c r="J69" s="28">
        <v>4586.075239815642</v>
      </c>
      <c r="K69" s="73"/>
      <c r="L69" s="29"/>
      <c r="M69" s="19"/>
    </row>
    <row r="70" spans="1:13" s="2" customFormat="1" ht="12.75" customHeight="1">
      <c r="A70" s="74"/>
      <c r="B70" s="74"/>
      <c r="C70" s="30"/>
      <c r="D70" s="32" t="s">
        <v>25</v>
      </c>
      <c r="E70" s="27"/>
      <c r="F70" s="28">
        <v>338876.21827754215</v>
      </c>
      <c r="G70" s="28">
        <v>339813.5344908878</v>
      </c>
      <c r="H70" s="28">
        <v>58777.874054239444</v>
      </c>
      <c r="I70" s="28">
        <v>30369.56623899631</v>
      </c>
      <c r="J70" s="28">
        <v>22504.38182311578</v>
      </c>
      <c r="K70" s="73"/>
      <c r="L70" s="29"/>
      <c r="M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2956.7596445944905</v>
      </c>
      <c r="G71" s="23">
        <v>25615.120654594488</v>
      </c>
      <c r="H71" s="23">
        <v>75.90588000000001</v>
      </c>
      <c r="I71" s="23">
        <v>3.26688</v>
      </c>
      <c r="J71" s="23">
        <v>63.37820000000001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8658.181761108952</v>
      </c>
      <c r="G72" s="23">
        <v>13608.604931108952</v>
      </c>
      <c r="H72" s="23">
        <v>0</v>
      </c>
      <c r="I72" s="23">
        <v>0</v>
      </c>
      <c r="J72" s="23">
        <v>0</v>
      </c>
      <c r="K72" s="72"/>
    </row>
    <row r="73" spans="1:13" s="2" customFormat="1" ht="12.75" customHeight="1" thickBot="1">
      <c r="A73" s="74"/>
      <c r="B73" s="74"/>
      <c r="C73" s="30"/>
      <c r="D73" s="33" t="s">
        <v>28</v>
      </c>
      <c r="E73" s="9"/>
      <c r="F73" s="28">
        <v>11614.941405703443</v>
      </c>
      <c r="G73" s="28">
        <v>39223.72558570344</v>
      </c>
      <c r="H73" s="28">
        <v>75.90588000000001</v>
      </c>
      <c r="I73" s="28">
        <v>3.26688</v>
      </c>
      <c r="J73" s="28">
        <v>63.37820000000001</v>
      </c>
      <c r="K73" s="73"/>
      <c r="L73" s="29"/>
      <c r="M73" s="19"/>
    </row>
    <row r="74" spans="1:13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</row>
    <row r="75" spans="1:13" s="2" customFormat="1" ht="13.5" customHeight="1" thickTop="1">
      <c r="A75" s="74"/>
      <c r="B75" s="74"/>
      <c r="C75" s="37"/>
      <c r="D75" s="38" t="s">
        <v>29</v>
      </c>
      <c r="E75" s="39"/>
      <c r="F75" s="40">
        <v>350491.1596832456</v>
      </c>
      <c r="G75" s="40">
        <v>379037.2600765912</v>
      </c>
      <c r="H75" s="40">
        <v>58853.77993423944</v>
      </c>
      <c r="I75" s="40">
        <v>30372.83311899631</v>
      </c>
      <c r="J75" s="40">
        <v>22567.760023115778</v>
      </c>
      <c r="K75" s="73"/>
      <c r="L75" s="29"/>
      <c r="M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85908.3276673798</v>
      </c>
      <c r="G82" s="23">
        <v>85839.4784797345</v>
      </c>
      <c r="H82" s="23">
        <v>16533.808518707905</v>
      </c>
      <c r="I82" s="23">
        <v>16237.765035929997</v>
      </c>
      <c r="J82" s="23">
        <v>1615.1287838544324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139297.85820781137</v>
      </c>
      <c r="G83" s="23">
        <v>140168.05137957077</v>
      </c>
      <c r="H83" s="23">
        <v>19665.408182941595</v>
      </c>
      <c r="I83" s="23">
        <v>13872.215976704267</v>
      </c>
      <c r="J83" s="23">
        <v>12790.237973012514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3024.124776692092</v>
      </c>
      <c r="G84" s="23">
        <v>3024.537456686627</v>
      </c>
      <c r="H84" s="23">
        <v>414.84978269105324</v>
      </c>
      <c r="I84" s="23">
        <v>369.8630112588387</v>
      </c>
      <c r="J84" s="23">
        <v>0.8109308010382987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21333.343300554567</v>
      </c>
      <c r="G85" s="23">
        <v>21596.563176416395</v>
      </c>
      <c r="H85" s="23">
        <v>5035.962410391194</v>
      </c>
      <c r="I85" s="23">
        <v>4341.340535041342</v>
      </c>
      <c r="J85" s="23">
        <v>832.6755839002844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937.6613461450886</v>
      </c>
      <c r="G86" s="23">
        <v>937.6613461450886</v>
      </c>
      <c r="H86" s="23">
        <v>0</v>
      </c>
      <c r="I86" s="23">
        <v>0</v>
      </c>
      <c r="J86" s="23">
        <v>0</v>
      </c>
      <c r="K86" s="72"/>
    </row>
    <row r="87" spans="1:13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250501.31529858295</v>
      </c>
      <c r="G87" s="28">
        <v>251566.29183855338</v>
      </c>
      <c r="H87" s="28">
        <v>41650.028894731746</v>
      </c>
      <c r="I87" s="28">
        <v>34821.184558934445</v>
      </c>
      <c r="J87" s="28">
        <v>15238.85327156827</v>
      </c>
      <c r="K87" s="73"/>
      <c r="L87" s="29"/>
      <c r="M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75853.00851110445</v>
      </c>
      <c r="G88" s="23">
        <v>103393.87219772041</v>
      </c>
      <c r="H88" s="23">
        <v>5117.331152714096</v>
      </c>
      <c r="I88" s="23">
        <v>3403.5018635776246</v>
      </c>
      <c r="J88" s="23">
        <v>5349.115858648152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3778.629870749486</v>
      </c>
      <c r="G89" s="23">
        <v>5509.889080749485</v>
      </c>
      <c r="H89" s="23">
        <v>194.50080462062854</v>
      </c>
      <c r="I89" s="23">
        <v>62.703994620628556</v>
      </c>
      <c r="J89" s="23">
        <v>316.3511953778948</v>
      </c>
      <c r="K89" s="72"/>
    </row>
    <row r="90" spans="1:13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79631.63838185393</v>
      </c>
      <c r="G90" s="28">
        <v>108903.7612784699</v>
      </c>
      <c r="H90" s="28">
        <v>5311.831957334724</v>
      </c>
      <c r="I90" s="28">
        <v>3466.2058581982533</v>
      </c>
      <c r="J90" s="28">
        <v>5665.467054026047</v>
      </c>
      <c r="K90" s="73"/>
      <c r="L90" s="29"/>
      <c r="M90" s="19"/>
    </row>
    <row r="91" spans="1:13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330132.9536804369</v>
      </c>
      <c r="G91" s="28">
        <v>360470.0531170233</v>
      </c>
      <c r="H91" s="28">
        <v>46961.86085206647</v>
      </c>
      <c r="I91" s="28">
        <v>38287.3904171327</v>
      </c>
      <c r="J91" s="28">
        <v>20904.320325594315</v>
      </c>
      <c r="K91" s="73"/>
      <c r="L91" s="29"/>
      <c r="M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108.54752</v>
      </c>
      <c r="G92" s="23">
        <v>108.54752</v>
      </c>
      <c r="H92" s="23">
        <v>3.4852</v>
      </c>
      <c r="I92" s="23">
        <v>3.4852</v>
      </c>
      <c r="J92" s="23">
        <v>0.847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18018.440733829728</v>
      </c>
      <c r="G93" s="23">
        <v>18128.62100160149</v>
      </c>
      <c r="H93" s="23">
        <v>3732.6252362897394</v>
      </c>
      <c r="I93" s="23">
        <v>3584.10038663675</v>
      </c>
      <c r="J93" s="23">
        <v>7.109471059702172</v>
      </c>
      <c r="K93" s="72"/>
    </row>
    <row r="94" spans="1:13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18126.988253829728</v>
      </c>
      <c r="G94" s="28">
        <v>18237.16852160149</v>
      </c>
      <c r="H94" s="28">
        <v>3736.1104362897395</v>
      </c>
      <c r="I94" s="28">
        <v>3587.58558663675</v>
      </c>
      <c r="J94" s="28">
        <v>7.956471059702173</v>
      </c>
      <c r="K94" s="73"/>
      <c r="L94" s="29"/>
      <c r="M94" s="19"/>
    </row>
    <row r="95" spans="1:13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</row>
    <row r="96" spans="1:13" s="2" customFormat="1" ht="13.5" customHeight="1" thickTop="1">
      <c r="A96" s="74"/>
      <c r="B96" s="74"/>
      <c r="C96" s="37"/>
      <c r="D96" s="60" t="s">
        <v>44</v>
      </c>
      <c r="E96" s="39"/>
      <c r="F96" s="61">
        <v>348259.9419342666</v>
      </c>
      <c r="G96" s="61">
        <v>378707.2216386248</v>
      </c>
      <c r="H96" s="61">
        <v>50697.97128835621</v>
      </c>
      <c r="I96" s="61">
        <v>41874.97600376945</v>
      </c>
      <c r="J96" s="61">
        <v>20912.276796654016</v>
      </c>
      <c r="K96" s="73"/>
      <c r="L96" s="29"/>
      <c r="M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s="2" customFormat="1" ht="409.5">
      <c r="A99" s="74"/>
      <c r="B99" s="74"/>
      <c r="C99" s="80"/>
      <c r="D99" s="81"/>
      <c r="E99" s="81"/>
      <c r="F99" s="81"/>
      <c r="G99" s="75"/>
      <c r="H99" s="75"/>
      <c r="I99" s="75"/>
      <c r="J99" s="74"/>
      <c r="K99" s="74"/>
    </row>
    <row r="100" spans="1:10" ht="409.5">
      <c r="A100" s="76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409.5">
      <c r="A101" s="76"/>
      <c r="B101" s="76"/>
      <c r="C101" s="76"/>
      <c r="D101" s="76"/>
      <c r="E101" s="76"/>
      <c r="F101" s="76"/>
      <c r="G101" s="76"/>
      <c r="H101" s="76"/>
      <c r="I101" s="76"/>
      <c r="J101" s="76"/>
    </row>
  </sheetData>
  <sheetProtection/>
  <mergeCells count="17">
    <mergeCell ref="C52:J52"/>
    <mergeCell ref="C53:J53"/>
    <mergeCell ref="C55:I55"/>
    <mergeCell ref="C57:C59"/>
    <mergeCell ref="D57:D59"/>
    <mergeCell ref="C78:C80"/>
    <mergeCell ref="D78:D80"/>
    <mergeCell ref="C54:J5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7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59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93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2153025.985140472</v>
      </c>
      <c r="G11" s="23">
        <v>2154734.1582677574</v>
      </c>
      <c r="H11" s="23">
        <v>715010.432147182</v>
      </c>
      <c r="I11" s="23">
        <v>94347.5531372802</v>
      </c>
      <c r="J11" s="23">
        <v>48791.00845369175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122641.05056079596</v>
      </c>
      <c r="G12" s="23">
        <v>122850.36318981973</v>
      </c>
      <c r="H12" s="23">
        <v>24563.585016460656</v>
      </c>
      <c r="I12" s="23">
        <v>20723.971126623914</v>
      </c>
      <c r="J12" s="23">
        <v>1276.6913174115493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836407.2573658668</v>
      </c>
      <c r="G13" s="23">
        <v>845197.0511308068</v>
      </c>
      <c r="H13" s="23">
        <v>207249.55834656075</v>
      </c>
      <c r="I13" s="23">
        <v>94128.02194820975</v>
      </c>
      <c r="J13" s="23">
        <v>42551.34802940282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1944874.6044054886</v>
      </c>
      <c r="G14" s="23">
        <v>1970220.3776266016</v>
      </c>
      <c r="H14" s="23">
        <v>443937.07290780987</v>
      </c>
      <c r="I14" s="23">
        <v>363539.9811011751</v>
      </c>
      <c r="J14" s="23">
        <v>48833.17443660084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97301.84636695686</v>
      </c>
      <c r="G15" s="23">
        <v>96456.4896076288</v>
      </c>
      <c r="H15" s="23">
        <v>17378.956375366037</v>
      </c>
      <c r="I15" s="23">
        <v>12646.656368275459</v>
      </c>
      <c r="J15" s="23">
        <v>3648.60757960973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5154250.743839581</v>
      </c>
      <c r="G16" s="28">
        <v>5189458.439822614</v>
      </c>
      <c r="H16" s="28">
        <v>1408139.6047933793</v>
      </c>
      <c r="I16" s="28">
        <v>585386.1836815644</v>
      </c>
      <c r="J16" s="28">
        <v>145100.8298167167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33905.632886562795</v>
      </c>
      <c r="G17" s="23">
        <v>35400.81327971277</v>
      </c>
      <c r="H17" s="23">
        <v>2560.836442611468</v>
      </c>
      <c r="I17" s="23">
        <v>1222.100609552153</v>
      </c>
      <c r="J17" s="23">
        <v>42.93861466582867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69984.46464126867</v>
      </c>
      <c r="G18" s="23">
        <v>92754.49156061694</v>
      </c>
      <c r="H18" s="23">
        <v>13538.041567354723</v>
      </c>
      <c r="I18" s="23">
        <v>9201.707220563982</v>
      </c>
      <c r="J18" s="23">
        <v>34416.84829683961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103890.09752783147</v>
      </c>
      <c r="G19" s="28">
        <v>128155.30484032971</v>
      </c>
      <c r="H19" s="28">
        <v>16098.87800996619</v>
      </c>
      <c r="I19" s="28">
        <v>10423.807830116135</v>
      </c>
      <c r="J19" s="28">
        <v>34459.78691150544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5258140.841367412</v>
      </c>
      <c r="G20" s="28">
        <v>5317613.744662944</v>
      </c>
      <c r="H20" s="28">
        <v>1424238.4828033454</v>
      </c>
      <c r="I20" s="28">
        <v>595809.9915116805</v>
      </c>
      <c r="J20" s="28">
        <v>179560.61672822214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161325.51893170297</v>
      </c>
      <c r="G21" s="23">
        <v>362324.9808252045</v>
      </c>
      <c r="H21" s="23">
        <v>2207.8233428018093</v>
      </c>
      <c r="I21" s="23">
        <v>1279.790962568354</v>
      </c>
      <c r="J21" s="23">
        <v>628.630846778564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50973.70596685071</v>
      </c>
      <c r="G22" s="23">
        <v>50912.7554768755</v>
      </c>
      <c r="H22" s="23">
        <v>10010.247543753578</v>
      </c>
      <c r="I22" s="23">
        <v>10001.088075062278</v>
      </c>
      <c r="J22" s="23">
        <v>370.53387599344563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212299.2248985537</v>
      </c>
      <c r="G23" s="28">
        <v>413237.73630208004</v>
      </c>
      <c r="H23" s="28">
        <v>12218.070886555386</v>
      </c>
      <c r="I23" s="28">
        <v>11280.879037630632</v>
      </c>
      <c r="J23" s="28">
        <v>999.1647227720096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5470440.066265966</v>
      </c>
      <c r="G25" s="40">
        <v>5730851.480965024</v>
      </c>
      <c r="H25" s="40">
        <v>1436456.5536899008</v>
      </c>
      <c r="I25" s="40">
        <v>607090.8705493112</v>
      </c>
      <c r="J25" s="40">
        <v>180559.78145099414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1891206.5842101905</v>
      </c>
      <c r="G32" s="23">
        <v>1905267.3761792881</v>
      </c>
      <c r="H32" s="23">
        <v>385629.5087307034</v>
      </c>
      <c r="I32" s="23">
        <v>380584.36202036723</v>
      </c>
      <c r="J32" s="23">
        <v>12343.649255430577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1731818.7268222384</v>
      </c>
      <c r="G33" s="23">
        <v>1770121.5931216406</v>
      </c>
      <c r="H33" s="23">
        <v>263402.9706368949</v>
      </c>
      <c r="I33" s="23">
        <v>161598.8347836887</v>
      </c>
      <c r="J33" s="23">
        <v>283045.562479117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170513.06888417894</v>
      </c>
      <c r="G34" s="23">
        <v>166063.48299848978</v>
      </c>
      <c r="H34" s="23">
        <v>30005.03535452817</v>
      </c>
      <c r="I34" s="23">
        <v>27166.643712917743</v>
      </c>
      <c r="J34" s="23">
        <v>2993.9125741580497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493388.9611475327</v>
      </c>
      <c r="G35" s="23">
        <v>536947.9586909536</v>
      </c>
      <c r="H35" s="23">
        <v>144928.48969558647</v>
      </c>
      <c r="I35" s="23">
        <v>93176.64689551627</v>
      </c>
      <c r="J35" s="23">
        <v>41282.892805700496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10473.903626567386</v>
      </c>
      <c r="G36" s="23">
        <v>9887.116755209734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4297401.244690708</v>
      </c>
      <c r="G37" s="28">
        <v>4388287.527745582</v>
      </c>
      <c r="H37" s="28">
        <v>823966.004417713</v>
      </c>
      <c r="I37" s="28">
        <v>662526.48741249</v>
      </c>
      <c r="J37" s="28">
        <v>339666.0171144061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403830.5658335588</v>
      </c>
      <c r="G38" s="23">
        <v>705698.6137850096</v>
      </c>
      <c r="H38" s="23">
        <v>52988.39389223089</v>
      </c>
      <c r="I38" s="23">
        <v>36789.50906701625</v>
      </c>
      <c r="J38" s="23">
        <v>75859.83439039443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17762.79583570636</v>
      </c>
      <c r="G39" s="23">
        <v>48657.117662113036</v>
      </c>
      <c r="H39" s="23">
        <v>2288.387952419686</v>
      </c>
      <c r="I39" s="23">
        <v>2119.8926896526405</v>
      </c>
      <c r="J39" s="23">
        <v>1374.8510929967445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421593.36166926514</v>
      </c>
      <c r="G40" s="28">
        <v>754355.7314471226</v>
      </c>
      <c r="H40" s="28">
        <v>55276.78184465058</v>
      </c>
      <c r="I40" s="28">
        <v>38909.40175666889</v>
      </c>
      <c r="J40" s="28">
        <v>77234.68548339118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4718994.606359973</v>
      </c>
      <c r="G41" s="28">
        <v>5142643.259192705</v>
      </c>
      <c r="H41" s="28">
        <v>879242.7862623637</v>
      </c>
      <c r="I41" s="28">
        <v>701435.8891691589</v>
      </c>
      <c r="J41" s="28">
        <v>416900.70259779727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18362.759317146</v>
      </c>
      <c r="G42" s="23">
        <v>24955.637424717923</v>
      </c>
      <c r="H42" s="23">
        <v>2299.525018606692</v>
      </c>
      <c r="I42" s="23">
        <v>2238.6053292090905</v>
      </c>
      <c r="J42" s="23">
        <v>10.707709749063168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426365.5106574317</v>
      </c>
      <c r="G43" s="23">
        <v>442023.6411625634</v>
      </c>
      <c r="H43" s="23">
        <v>72487.65539411965</v>
      </c>
      <c r="I43" s="23">
        <v>61864.57048849938</v>
      </c>
      <c r="J43" s="23">
        <v>6916.324888676731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444728.26997457765</v>
      </c>
      <c r="G44" s="28">
        <v>466979.27858728135</v>
      </c>
      <c r="H44" s="28">
        <v>74787.18041272635</v>
      </c>
      <c r="I44" s="28">
        <v>64103.17581770847</v>
      </c>
      <c r="J44" s="28">
        <v>6927.032598425793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5163722.87633455</v>
      </c>
      <c r="G46" s="61">
        <v>5609622.537779987</v>
      </c>
      <c r="H46" s="61">
        <v>954029.96667509</v>
      </c>
      <c r="I46" s="61">
        <v>765539.0649868674</v>
      </c>
      <c r="J46" s="61">
        <v>423827.7351962231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59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2098332.065840472</v>
      </c>
      <c r="G61" s="23">
        <v>2100040.238967757</v>
      </c>
      <c r="H61" s="23">
        <v>706446.207317182</v>
      </c>
      <c r="I61" s="23">
        <v>86125.5147472802</v>
      </c>
      <c r="J61" s="23">
        <v>47516.28698369175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73452.96712079596</v>
      </c>
      <c r="G62" s="23">
        <v>73662.27974981975</v>
      </c>
      <c r="H62" s="23">
        <v>15733.152256460658</v>
      </c>
      <c r="I62" s="23">
        <v>11893.538366623912</v>
      </c>
      <c r="J62" s="23">
        <v>1276.6913174115493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665431.5554358667</v>
      </c>
      <c r="G63" s="23">
        <v>673857.8418008068</v>
      </c>
      <c r="H63" s="23">
        <v>176360.7226865607</v>
      </c>
      <c r="I63" s="23">
        <v>70809.88478820975</v>
      </c>
      <c r="J63" s="23">
        <v>28162.25924940282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1221683.2044254884</v>
      </c>
      <c r="G64" s="23">
        <v>1241870.1495066017</v>
      </c>
      <c r="H64" s="23">
        <v>309370.9413178098</v>
      </c>
      <c r="I64" s="23">
        <v>240080.1203811751</v>
      </c>
      <c r="J64" s="23">
        <v>41865.23027660084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82213.93580695686</v>
      </c>
      <c r="G65" s="23">
        <v>81308.58104762879</v>
      </c>
      <c r="H65" s="23">
        <v>14876.001935366035</v>
      </c>
      <c r="I65" s="23">
        <v>10155.892258275457</v>
      </c>
      <c r="J65" s="23">
        <v>3213.74645960973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4141113.72862958</v>
      </c>
      <c r="G66" s="28">
        <v>4170739.0910726143</v>
      </c>
      <c r="H66" s="28">
        <v>1222787.0255133791</v>
      </c>
      <c r="I66" s="28">
        <v>419064.95054156444</v>
      </c>
      <c r="J66" s="28">
        <v>122034.2142867167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33566.79566656279</v>
      </c>
      <c r="G67" s="23">
        <v>35061.97605971277</v>
      </c>
      <c r="H67" s="23">
        <v>2554.7201326114678</v>
      </c>
      <c r="I67" s="23">
        <v>1215.9842995521528</v>
      </c>
      <c r="J67" s="23">
        <v>27.490984665828673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64113.03897126867</v>
      </c>
      <c r="G68" s="23">
        <v>85559.68588061695</v>
      </c>
      <c r="H68" s="23">
        <v>13372.332557354724</v>
      </c>
      <c r="I68" s="23">
        <v>9106.51911056398</v>
      </c>
      <c r="J68" s="23">
        <v>28214.26891683961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97679.83463783146</v>
      </c>
      <c r="G69" s="28">
        <v>120621.66194032971</v>
      </c>
      <c r="H69" s="28">
        <v>15927.052689966193</v>
      </c>
      <c r="I69" s="28">
        <v>10322.503410116133</v>
      </c>
      <c r="J69" s="28">
        <v>28241.75990150544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4238793.563267412</v>
      </c>
      <c r="G70" s="28">
        <v>4291360.753012944</v>
      </c>
      <c r="H70" s="28">
        <v>1238714.0782033454</v>
      </c>
      <c r="I70" s="28">
        <v>429387.45395168057</v>
      </c>
      <c r="J70" s="28">
        <v>150275.97418822214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96288.62284170296</v>
      </c>
      <c r="G71" s="23">
        <v>277145.5248652045</v>
      </c>
      <c r="H71" s="23">
        <v>1268.920612801809</v>
      </c>
      <c r="I71" s="23">
        <v>376.394732568354</v>
      </c>
      <c r="J71" s="23">
        <v>595.729896778564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50835.569776850716</v>
      </c>
      <c r="G72" s="23">
        <v>50774.6192868755</v>
      </c>
      <c r="H72" s="23">
        <v>10010.247543753578</v>
      </c>
      <c r="I72" s="23">
        <v>10001.088075062278</v>
      </c>
      <c r="J72" s="23">
        <v>370.53387599344563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147124.19261855367</v>
      </c>
      <c r="G73" s="28">
        <v>327920.14415208006</v>
      </c>
      <c r="H73" s="28">
        <v>11279.168156555386</v>
      </c>
      <c r="I73" s="28">
        <v>10377.482807630633</v>
      </c>
      <c r="J73" s="28">
        <v>966.2637727720096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4385917.755885965</v>
      </c>
      <c r="G75" s="40">
        <v>4619280.897165024</v>
      </c>
      <c r="H75" s="40">
        <v>1249993.2463599008</v>
      </c>
      <c r="I75" s="40">
        <v>439764.9367593112</v>
      </c>
      <c r="J75" s="40">
        <v>151242.23796099416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1630693.2148501906</v>
      </c>
      <c r="G82" s="23">
        <v>1643956.4492992882</v>
      </c>
      <c r="H82" s="23">
        <v>332224.7209207034</v>
      </c>
      <c r="I82" s="23">
        <v>328428.34781036724</v>
      </c>
      <c r="J82" s="23">
        <v>9766.738445430577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1511230.8703522384</v>
      </c>
      <c r="G83" s="23">
        <v>1544744.6878016407</v>
      </c>
      <c r="H83" s="23">
        <v>236729.4611668949</v>
      </c>
      <c r="I83" s="23">
        <v>140979.31820368874</v>
      </c>
      <c r="J83" s="23">
        <v>251086.06398911707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149897.71575417893</v>
      </c>
      <c r="G84" s="23">
        <v>145451.97056848975</v>
      </c>
      <c r="H84" s="23">
        <v>29121.059934528173</v>
      </c>
      <c r="I84" s="23">
        <v>26471.553922917738</v>
      </c>
      <c r="J84" s="23">
        <v>2762.38622415805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305683.65911019355</v>
      </c>
      <c r="G85" s="23">
        <v>324620.9026733787</v>
      </c>
      <c r="H85" s="23">
        <v>100476.23007071915</v>
      </c>
      <c r="I85" s="23">
        <v>49501.17026657166</v>
      </c>
      <c r="J85" s="23">
        <v>31415.531469445392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8077.040786567386</v>
      </c>
      <c r="G86" s="23">
        <v>7525.253915209735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3605582.500853369</v>
      </c>
      <c r="G87" s="28">
        <v>3666299.264258007</v>
      </c>
      <c r="H87" s="28">
        <v>698551.4720928456</v>
      </c>
      <c r="I87" s="28">
        <v>545380.3902035453</v>
      </c>
      <c r="J87" s="28">
        <v>295030.72012815106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258665.44192355883</v>
      </c>
      <c r="G88" s="23">
        <v>491035.49291500956</v>
      </c>
      <c r="H88" s="23">
        <v>45188.044272230894</v>
      </c>
      <c r="I88" s="23">
        <v>30019.032897016245</v>
      </c>
      <c r="J88" s="23">
        <v>53940.956350394445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15804.581781777826</v>
      </c>
      <c r="G89" s="23">
        <v>20145.81531216371</v>
      </c>
      <c r="H89" s="23">
        <v>2466.729694389638</v>
      </c>
      <c r="I89" s="23">
        <v>2266.570534317177</v>
      </c>
      <c r="J89" s="23">
        <v>1616.7581677526716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274470.0237053367</v>
      </c>
      <c r="G90" s="28">
        <v>511181.3082271733</v>
      </c>
      <c r="H90" s="28">
        <v>47654.77396662053</v>
      </c>
      <c r="I90" s="28">
        <v>32285.60343133342</v>
      </c>
      <c r="J90" s="28">
        <v>55557.71451814711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3880052.5245587057</v>
      </c>
      <c r="G91" s="28">
        <v>4177480.5724851806</v>
      </c>
      <c r="H91" s="28">
        <v>746206.2460594662</v>
      </c>
      <c r="I91" s="28">
        <v>577665.9936348788</v>
      </c>
      <c r="J91" s="28">
        <v>350588.4346462982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11528.435077146</v>
      </c>
      <c r="G92" s="23">
        <v>16119.04304471792</v>
      </c>
      <c r="H92" s="23">
        <v>1526.208798606692</v>
      </c>
      <c r="I92" s="23">
        <v>1465.2891092090906</v>
      </c>
      <c r="J92" s="23">
        <v>10.249239749063168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358975.1696074316</v>
      </c>
      <c r="G93" s="23">
        <v>374633.30011256336</v>
      </c>
      <c r="H93" s="23">
        <v>63730.97486411965</v>
      </c>
      <c r="I93" s="23">
        <v>55211.90446849938</v>
      </c>
      <c r="J93" s="23">
        <v>6486.101598676731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370503.6046845776</v>
      </c>
      <c r="G94" s="28">
        <v>390752.3431572813</v>
      </c>
      <c r="H94" s="28">
        <v>65257.18366272634</v>
      </c>
      <c r="I94" s="28">
        <v>56677.19357770847</v>
      </c>
      <c r="J94" s="28">
        <v>6496.350838425794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4250556.1292432835</v>
      </c>
      <c r="G96" s="61">
        <v>4568232.915642462</v>
      </c>
      <c r="H96" s="61">
        <v>811463.4297221925</v>
      </c>
      <c r="I96" s="61">
        <v>634343.1872125872</v>
      </c>
      <c r="J96" s="61">
        <v>357084.785484724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59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83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54693.919299999994</v>
      </c>
      <c r="G111" s="23">
        <v>54693.919299999994</v>
      </c>
      <c r="H111" s="23">
        <v>8564.22483</v>
      </c>
      <c r="I111" s="23">
        <v>8222.03839</v>
      </c>
      <c r="J111" s="23">
        <v>1274.72147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49188.083439999995</v>
      </c>
      <c r="G112" s="23">
        <v>49188.083439999995</v>
      </c>
      <c r="H112" s="23">
        <v>8830.43276</v>
      </c>
      <c r="I112" s="23">
        <v>8830.43276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66793.71277</v>
      </c>
      <c r="G113" s="23">
        <v>66956.85877</v>
      </c>
      <c r="H113" s="23">
        <v>10149.47708</v>
      </c>
      <c r="I113" s="23">
        <v>8767.56734</v>
      </c>
      <c r="J113" s="23">
        <v>2477.0448899999997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689930.41624</v>
      </c>
      <c r="G114" s="23">
        <v>694059.01047</v>
      </c>
      <c r="H114" s="23">
        <v>125854.82387</v>
      </c>
      <c r="I114" s="23">
        <v>119602.68938</v>
      </c>
      <c r="J114" s="23">
        <v>2589.67523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14267.6254</v>
      </c>
      <c r="G115" s="23">
        <v>14327.6234</v>
      </c>
      <c r="H115" s="23">
        <v>2270.71387</v>
      </c>
      <c r="I115" s="23">
        <v>2258.92173</v>
      </c>
      <c r="J115" s="23">
        <v>379.54957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874873.7571500001</v>
      </c>
      <c r="G116" s="28">
        <v>879225.4953800001</v>
      </c>
      <c r="H116" s="28">
        <v>155669.67241</v>
      </c>
      <c r="I116" s="28">
        <v>147681.6496</v>
      </c>
      <c r="J116" s="28">
        <v>6720.99116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338.83222</v>
      </c>
      <c r="G117" s="23">
        <v>338.83222</v>
      </c>
      <c r="H117" s="23">
        <v>6.11631</v>
      </c>
      <c r="I117" s="23">
        <v>6.11631</v>
      </c>
      <c r="J117" s="23">
        <v>15.447629999999998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4162.58345</v>
      </c>
      <c r="G118" s="23">
        <v>5293.44411</v>
      </c>
      <c r="H118" s="23">
        <v>95.53651</v>
      </c>
      <c r="I118" s="23">
        <v>66.45497999999999</v>
      </c>
      <c r="J118" s="23">
        <v>5776.97896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4501.41567</v>
      </c>
      <c r="G119" s="28">
        <v>5632.276330000001</v>
      </c>
      <c r="H119" s="28">
        <v>101.65282</v>
      </c>
      <c r="I119" s="28">
        <v>72.57128999999999</v>
      </c>
      <c r="J119" s="28">
        <v>5792.42659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879375.1728200001</v>
      </c>
      <c r="G120" s="28">
        <v>884857.7717100001</v>
      </c>
      <c r="H120" s="28">
        <v>155771.32523</v>
      </c>
      <c r="I120" s="28">
        <v>147754.22089</v>
      </c>
      <c r="J120" s="28">
        <v>12513.41775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36645.88293</v>
      </c>
      <c r="G121" s="23">
        <v>56610.23657</v>
      </c>
      <c r="H121" s="23">
        <v>937.40273</v>
      </c>
      <c r="I121" s="23">
        <v>903.27123</v>
      </c>
      <c r="J121" s="23">
        <v>31.24495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36645.88293</v>
      </c>
      <c r="G123" s="28">
        <v>56610.23657</v>
      </c>
      <c r="H123" s="28">
        <v>937.40273</v>
      </c>
      <c r="I123" s="28">
        <v>903.27123</v>
      </c>
      <c r="J123" s="28">
        <v>31.24495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916021.05575</v>
      </c>
      <c r="G125" s="40">
        <v>941468.0082800001</v>
      </c>
      <c r="H125" s="40">
        <v>156708.72796</v>
      </c>
      <c r="I125" s="40">
        <v>148657.49212</v>
      </c>
      <c r="J125" s="40">
        <v>12544.6627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241960.15641</v>
      </c>
      <c r="G132" s="23">
        <v>242546.93727</v>
      </c>
      <c r="H132" s="23">
        <v>49666.59822</v>
      </c>
      <c r="I132" s="23">
        <v>48476.74090999999</v>
      </c>
      <c r="J132" s="23">
        <v>2377.82691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125827.3107</v>
      </c>
      <c r="G133" s="23">
        <v>128942.10727</v>
      </c>
      <c r="H133" s="23">
        <v>11568.06529</v>
      </c>
      <c r="I133" s="23">
        <v>8827.40797</v>
      </c>
      <c r="J133" s="23">
        <v>17567.78133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18927.61914</v>
      </c>
      <c r="G134" s="23">
        <v>18924.77844</v>
      </c>
      <c r="H134" s="23">
        <v>768.7576500000001</v>
      </c>
      <c r="I134" s="23">
        <v>581.18692</v>
      </c>
      <c r="J134" s="23">
        <v>228.26354999999998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248447.45336</v>
      </c>
      <c r="G135" s="23">
        <v>254421.48973000003</v>
      </c>
      <c r="H135" s="23">
        <v>53736.66112</v>
      </c>
      <c r="I135" s="23">
        <v>47916.11405</v>
      </c>
      <c r="J135" s="23">
        <v>20111.70504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2347.17</v>
      </c>
      <c r="G136" s="23">
        <v>2312.17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637509.70961</v>
      </c>
      <c r="G137" s="28">
        <v>647147.48271</v>
      </c>
      <c r="H137" s="28">
        <v>115740.08228</v>
      </c>
      <c r="I137" s="28">
        <v>105801.44984999999</v>
      </c>
      <c r="J137" s="28">
        <v>40285.576830000005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129718.94063</v>
      </c>
      <c r="G138" s="23">
        <v>172102.82162</v>
      </c>
      <c r="H138" s="23">
        <v>5504.42457</v>
      </c>
      <c r="I138" s="23">
        <v>4577.36718</v>
      </c>
      <c r="J138" s="23">
        <v>21031.12841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49196.916730000004</v>
      </c>
      <c r="G139" s="23">
        <v>51990.050200000005</v>
      </c>
      <c r="H139" s="23">
        <v>1475.45796</v>
      </c>
      <c r="I139" s="23">
        <v>1394.16596</v>
      </c>
      <c r="J139" s="23">
        <v>16330.17157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178915.85736</v>
      </c>
      <c r="G140" s="28">
        <v>224092.87182</v>
      </c>
      <c r="H140" s="28">
        <v>6979.88253</v>
      </c>
      <c r="I140" s="28">
        <v>5971.5331400000005</v>
      </c>
      <c r="J140" s="28">
        <v>37361.29998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816425.56697</v>
      </c>
      <c r="G141" s="28">
        <v>871240.35453</v>
      </c>
      <c r="H141" s="28">
        <v>122719.96481</v>
      </c>
      <c r="I141" s="28">
        <v>111772.98298999999</v>
      </c>
      <c r="J141" s="28">
        <v>77646.87681000002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6823.3223499999995</v>
      </c>
      <c r="G142" s="23">
        <v>8825.59249</v>
      </c>
      <c r="H142" s="23">
        <v>771.35775</v>
      </c>
      <c r="I142" s="23">
        <v>771.35775</v>
      </c>
      <c r="J142" s="23">
        <v>0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61598.208699999996</v>
      </c>
      <c r="G143" s="23">
        <v>61598.208699999996</v>
      </c>
      <c r="H143" s="23">
        <v>7747.53498</v>
      </c>
      <c r="I143" s="23">
        <v>5643.5204699999995</v>
      </c>
      <c r="J143" s="23">
        <v>421.16765000000004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68421.53104999999</v>
      </c>
      <c r="G144" s="28">
        <v>70423.80119</v>
      </c>
      <c r="H144" s="28">
        <v>8518.89273</v>
      </c>
      <c r="I144" s="28">
        <v>6414.87822</v>
      </c>
      <c r="J144" s="28">
        <v>421.16765000000004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884847.09802</v>
      </c>
      <c r="G146" s="61">
        <v>941664.15572</v>
      </c>
      <c r="H146" s="61">
        <v>131238.85754</v>
      </c>
      <c r="I146" s="61">
        <v>118187.86120999999</v>
      </c>
      <c r="J146" s="61">
        <v>78068.04446000002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12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12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12">
      <c r="A151" s="76"/>
      <c r="B151" s="76"/>
    </row>
    <row r="152" spans="1:2" ht="12">
      <c r="A152" s="76"/>
      <c r="B152" s="76"/>
    </row>
  </sheetData>
  <sheetProtection/>
  <mergeCells count="25">
    <mergeCell ref="C105:I105"/>
    <mergeCell ref="C107:C109"/>
    <mergeCell ref="D107:D109"/>
    <mergeCell ref="C52:J52"/>
    <mergeCell ref="C53:J53"/>
    <mergeCell ref="C54:J54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111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95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25683255.18885016</v>
      </c>
      <c r="G11" s="23">
        <v>25704301.59442935</v>
      </c>
      <c r="H11" s="23">
        <v>6800962.036045826</v>
      </c>
      <c r="I11" s="23">
        <v>2616217.61123331</v>
      </c>
      <c r="J11" s="23">
        <v>647744.1436139087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8655214.409641815</v>
      </c>
      <c r="G12" s="23">
        <v>8653527.63995499</v>
      </c>
      <c r="H12" s="23">
        <v>2109336.7308120904</v>
      </c>
      <c r="I12" s="23">
        <v>1504184.8735622931</v>
      </c>
      <c r="J12" s="23">
        <v>96312.88275943723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9260327.33343094</v>
      </c>
      <c r="G13" s="23">
        <v>9339330.490895769</v>
      </c>
      <c r="H13" s="23">
        <v>2032944.2808658115</v>
      </c>
      <c r="I13" s="23">
        <v>954539.5631088598</v>
      </c>
      <c r="J13" s="23">
        <v>493580.46958406427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17952680.346848268</v>
      </c>
      <c r="G14" s="23">
        <v>18415524.471536525</v>
      </c>
      <c r="H14" s="23">
        <v>4282770.583234327</v>
      </c>
      <c r="I14" s="23">
        <v>2964289.7390604145</v>
      </c>
      <c r="J14" s="23">
        <v>748977.820564332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1119042.076752485</v>
      </c>
      <c r="G15" s="23">
        <v>1126566.2171643167</v>
      </c>
      <c r="H15" s="23">
        <v>208432.71372378987</v>
      </c>
      <c r="I15" s="23">
        <v>145852.80078752435</v>
      </c>
      <c r="J15" s="23">
        <v>58553.379008849246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62670519.35552366</v>
      </c>
      <c r="G16" s="28">
        <v>63239250.41398095</v>
      </c>
      <c r="H16" s="28">
        <v>15434446.344681844</v>
      </c>
      <c r="I16" s="28">
        <v>8185084.587752401</v>
      </c>
      <c r="J16" s="28">
        <v>2045168.6955305913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617402.9195364421</v>
      </c>
      <c r="G17" s="23">
        <v>640629.0145835968</v>
      </c>
      <c r="H17" s="23">
        <v>27924.89233161032</v>
      </c>
      <c r="I17" s="23">
        <v>15266.738649962972</v>
      </c>
      <c r="J17" s="23">
        <v>27724.170701160023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1240087.7689131962</v>
      </c>
      <c r="G18" s="23">
        <v>1466689.0354126468</v>
      </c>
      <c r="H18" s="23">
        <v>206438.32603064144</v>
      </c>
      <c r="I18" s="23">
        <v>143448.40107670202</v>
      </c>
      <c r="J18" s="23">
        <v>166114.92994980322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1857490.6884496384</v>
      </c>
      <c r="G19" s="28">
        <v>2107318.049996244</v>
      </c>
      <c r="H19" s="28">
        <v>234363.21836225176</v>
      </c>
      <c r="I19" s="28">
        <v>158715.139726665</v>
      </c>
      <c r="J19" s="28">
        <v>193839.10065096326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64528010.0439733</v>
      </c>
      <c r="G20" s="28">
        <v>65346568.463977195</v>
      </c>
      <c r="H20" s="28">
        <v>15668809.563044095</v>
      </c>
      <c r="I20" s="28">
        <v>8343799.727479066</v>
      </c>
      <c r="J20" s="28">
        <v>2239007.7961815544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1549612.6489114114</v>
      </c>
      <c r="G21" s="23">
        <v>4730649.955131963</v>
      </c>
      <c r="H21" s="23">
        <v>54139.85243819453</v>
      </c>
      <c r="I21" s="23">
        <v>17030.582955667127</v>
      </c>
      <c r="J21" s="23">
        <v>43451.0918366222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1229099.7051296984</v>
      </c>
      <c r="G22" s="23">
        <v>1305787.9758313359</v>
      </c>
      <c r="H22" s="23">
        <v>68359.47496547464</v>
      </c>
      <c r="I22" s="23">
        <v>68347.98786238382</v>
      </c>
      <c r="J22" s="23">
        <v>2866.6845407890332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2778712.35404111</v>
      </c>
      <c r="G23" s="28">
        <v>6036437.930963298</v>
      </c>
      <c r="H23" s="28">
        <v>122499.32740366917</v>
      </c>
      <c r="I23" s="28">
        <v>85378.57081805094</v>
      </c>
      <c r="J23" s="28">
        <v>46317.77637741124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67306722.39801441</v>
      </c>
      <c r="G25" s="40">
        <v>71383006.3949405</v>
      </c>
      <c r="H25" s="40">
        <v>15791308.890447764</v>
      </c>
      <c r="I25" s="40">
        <v>8429178.298297117</v>
      </c>
      <c r="J25" s="40">
        <v>2285325.5725589655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19410299.60795314</v>
      </c>
      <c r="G32" s="23">
        <v>19668584.36259463</v>
      </c>
      <c r="H32" s="23">
        <v>4036590.126899449</v>
      </c>
      <c r="I32" s="23">
        <v>3852528.6378022907</v>
      </c>
      <c r="J32" s="23">
        <v>218486.5724003843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18787984.898531538</v>
      </c>
      <c r="G33" s="23">
        <v>19282632.092283983</v>
      </c>
      <c r="H33" s="23">
        <v>2868422.4273639284</v>
      </c>
      <c r="I33" s="23">
        <v>1941606.8083258732</v>
      </c>
      <c r="J33" s="23">
        <v>2426584.033136788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1808560.536944766</v>
      </c>
      <c r="G34" s="23">
        <v>1790247.8249859652</v>
      </c>
      <c r="H34" s="23">
        <v>294333.2641773848</v>
      </c>
      <c r="I34" s="23">
        <v>261668.16523541178</v>
      </c>
      <c r="J34" s="23">
        <v>39566.54627218981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14381260.81041859</v>
      </c>
      <c r="G35" s="23">
        <v>14870047.650884138</v>
      </c>
      <c r="H35" s="23">
        <v>2601577.5137215373</v>
      </c>
      <c r="I35" s="23">
        <v>2083030.6748699432</v>
      </c>
      <c r="J35" s="23">
        <v>788077.0999771376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175448.05898768434</v>
      </c>
      <c r="G36" s="23">
        <v>164811.08937156844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54563553.91283572</v>
      </c>
      <c r="G37" s="28">
        <v>55776323.020120285</v>
      </c>
      <c r="H37" s="28">
        <v>9800923.3321623</v>
      </c>
      <c r="I37" s="28">
        <v>8138834.286233518</v>
      </c>
      <c r="J37" s="28">
        <v>3472714.2517864993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5581829.6727960855</v>
      </c>
      <c r="G38" s="23">
        <v>8805010.385774119</v>
      </c>
      <c r="H38" s="23">
        <v>630366.9515291019</v>
      </c>
      <c r="I38" s="23">
        <v>412479.805872877</v>
      </c>
      <c r="J38" s="23">
        <v>866295.5889332381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600348.9127862351</v>
      </c>
      <c r="G39" s="23">
        <v>907898.5133811188</v>
      </c>
      <c r="H39" s="23">
        <v>65888.10866016365</v>
      </c>
      <c r="I39" s="23">
        <v>54251.54852489837</v>
      </c>
      <c r="J39" s="23">
        <v>120364.70817449661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6182178.585582321</v>
      </c>
      <c r="G40" s="28">
        <v>9712908.899155237</v>
      </c>
      <c r="H40" s="28">
        <v>696255.0601892655</v>
      </c>
      <c r="I40" s="28">
        <v>466731.3543977754</v>
      </c>
      <c r="J40" s="28">
        <v>986660.2971077347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60745732.49841804</v>
      </c>
      <c r="G41" s="28">
        <v>65489231.91927552</v>
      </c>
      <c r="H41" s="28">
        <v>10497178.392351566</v>
      </c>
      <c r="I41" s="28">
        <v>8605565.640631294</v>
      </c>
      <c r="J41" s="28">
        <v>4459374.548894234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591955.6781878038</v>
      </c>
      <c r="G42" s="23">
        <v>624160.2308028062</v>
      </c>
      <c r="H42" s="23">
        <v>95989.7560275674</v>
      </c>
      <c r="I42" s="23">
        <v>91470.54475796943</v>
      </c>
      <c r="J42" s="23">
        <v>9169.648568741437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4495437.899329945</v>
      </c>
      <c r="G43" s="23">
        <v>4695436.893577772</v>
      </c>
      <c r="H43" s="23">
        <v>692601.2773316707</v>
      </c>
      <c r="I43" s="23">
        <v>552190.9191984214</v>
      </c>
      <c r="J43" s="23">
        <v>63684.575730089215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5087393.57751775</v>
      </c>
      <c r="G44" s="28">
        <v>5319597.124380578</v>
      </c>
      <c r="H44" s="28">
        <v>788591.0333592382</v>
      </c>
      <c r="I44" s="28">
        <v>643661.4639563909</v>
      </c>
      <c r="J44" s="28">
        <v>72854.22429883065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65833126.07593579</v>
      </c>
      <c r="G46" s="61">
        <v>70808829.0436561</v>
      </c>
      <c r="H46" s="61">
        <v>11285769.425710805</v>
      </c>
      <c r="I46" s="61">
        <v>9249227.104587685</v>
      </c>
      <c r="J46" s="61">
        <v>4532228.773193065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24" t="s">
        <v>113</v>
      </c>
      <c r="D50" s="124"/>
      <c r="E50" s="124"/>
      <c r="F50" s="124"/>
      <c r="G50" s="124"/>
      <c r="H50" s="124"/>
      <c r="I50" s="124"/>
      <c r="J50" s="124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111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18190166.10838075</v>
      </c>
      <c r="G61" s="23">
        <v>18213693.35360327</v>
      </c>
      <c r="H61" s="23">
        <v>4945027.665708089</v>
      </c>
      <c r="I61" s="23">
        <v>1253348.6197116163</v>
      </c>
      <c r="J61" s="23">
        <v>547383.1819659702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1238694.2649023335</v>
      </c>
      <c r="G62" s="23">
        <v>1237526.310776209</v>
      </c>
      <c r="H62" s="23">
        <v>270513.7592820306</v>
      </c>
      <c r="I62" s="23">
        <v>188564.4948542297</v>
      </c>
      <c r="J62" s="23">
        <v>36341.553186551784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7546611.5331774745</v>
      </c>
      <c r="G63" s="23">
        <v>7614874.279936756</v>
      </c>
      <c r="H63" s="23">
        <v>1659257.6764462136</v>
      </c>
      <c r="I63" s="23">
        <v>749488.3816940107</v>
      </c>
      <c r="J63" s="23">
        <v>388829.59708503884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13658002.140876323</v>
      </c>
      <c r="G64" s="23">
        <v>13883227.599708565</v>
      </c>
      <c r="H64" s="23">
        <v>3398530.948511402</v>
      </c>
      <c r="I64" s="23">
        <v>2465462.2132823984</v>
      </c>
      <c r="J64" s="23">
        <v>472227.7522902843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957674.2383509115</v>
      </c>
      <c r="G65" s="23">
        <v>965391.693575671</v>
      </c>
      <c r="H65" s="23">
        <v>178999.44873896643</v>
      </c>
      <c r="I65" s="23">
        <v>122797.16025220689</v>
      </c>
      <c r="J65" s="23">
        <v>45733.12612265002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41591148.2856878</v>
      </c>
      <c r="G66" s="28">
        <v>41914713.23760047</v>
      </c>
      <c r="H66" s="28">
        <v>10452329.498686701</v>
      </c>
      <c r="I66" s="28">
        <v>4779660.869794463</v>
      </c>
      <c r="J66" s="28">
        <v>1490515.210650495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543702.2903297778</v>
      </c>
      <c r="G67" s="23">
        <v>558077.4894219771</v>
      </c>
      <c r="H67" s="23">
        <v>24039.620590168375</v>
      </c>
      <c r="I67" s="23">
        <v>12399.055059419075</v>
      </c>
      <c r="J67" s="23">
        <v>21847.03093782708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1257488.5310956396</v>
      </c>
      <c r="G68" s="23">
        <v>1503793.2847034784</v>
      </c>
      <c r="H68" s="23">
        <v>200979.2774527987</v>
      </c>
      <c r="I68" s="23">
        <v>150356.8847689468</v>
      </c>
      <c r="J68" s="23">
        <v>196805.96866780784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1801190.8214254174</v>
      </c>
      <c r="G69" s="28">
        <v>2061870.7741254554</v>
      </c>
      <c r="H69" s="28">
        <v>225018.89804296708</v>
      </c>
      <c r="I69" s="28">
        <v>162755.93982836587</v>
      </c>
      <c r="J69" s="28">
        <v>218652.99960563492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43392339.10711321</v>
      </c>
      <c r="G70" s="28">
        <v>43976584.011725925</v>
      </c>
      <c r="H70" s="28">
        <v>10677348.396729669</v>
      </c>
      <c r="I70" s="28">
        <v>4942416.809622829</v>
      </c>
      <c r="J70" s="28">
        <v>1709168.21025613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1027151.9737872451</v>
      </c>
      <c r="G71" s="23">
        <v>2839402.7420127797</v>
      </c>
      <c r="H71" s="23">
        <v>13732.992354498596</v>
      </c>
      <c r="I71" s="23">
        <v>6830.552195337819</v>
      </c>
      <c r="J71" s="23">
        <v>4994.219540626712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678814.5109866661</v>
      </c>
      <c r="G72" s="23">
        <v>708185.6848234569</v>
      </c>
      <c r="H72" s="23">
        <v>64648.828865135525</v>
      </c>
      <c r="I72" s="23">
        <v>64638.627187161146</v>
      </c>
      <c r="J72" s="23">
        <v>2425.208793364623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1705966.484773911</v>
      </c>
      <c r="G73" s="28">
        <v>3547588.4268362364</v>
      </c>
      <c r="H73" s="28">
        <v>78381.82121963412</v>
      </c>
      <c r="I73" s="28">
        <v>71469.17938249896</v>
      </c>
      <c r="J73" s="28">
        <v>7419.4283339913345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45098305.591887124</v>
      </c>
      <c r="G75" s="40">
        <v>47524172.43856216</v>
      </c>
      <c r="H75" s="40">
        <v>10755730.217949303</v>
      </c>
      <c r="I75" s="40">
        <v>5013885.989005328</v>
      </c>
      <c r="J75" s="40">
        <v>1716587.6385901214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15215161.013435759</v>
      </c>
      <c r="G82" s="23">
        <v>15420091.569230467</v>
      </c>
      <c r="H82" s="23">
        <v>3180940.6997279613</v>
      </c>
      <c r="I82" s="23">
        <v>3031747.8988735694</v>
      </c>
      <c r="J82" s="23">
        <v>173482.42646405156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15128339.374257443</v>
      </c>
      <c r="G83" s="23">
        <v>15463590.32166725</v>
      </c>
      <c r="H83" s="23">
        <v>2365569.188366575</v>
      </c>
      <c r="I83" s="23">
        <v>1571634.4252211007</v>
      </c>
      <c r="J83" s="23">
        <v>1971195.740719829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1483241.8310514628</v>
      </c>
      <c r="G84" s="23">
        <v>1464399.0319855225</v>
      </c>
      <c r="H84" s="23">
        <v>253376.4266311161</v>
      </c>
      <c r="I84" s="23">
        <v>225288.03995614778</v>
      </c>
      <c r="J84" s="23">
        <v>34551.921194311224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4061717.300143229</v>
      </c>
      <c r="G85" s="23">
        <v>4171520.7842597254</v>
      </c>
      <c r="H85" s="23">
        <v>879553.4052729342</v>
      </c>
      <c r="I85" s="23">
        <v>480187.7490287328</v>
      </c>
      <c r="J85" s="23">
        <v>439539.19183656643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118106.60113391347</v>
      </c>
      <c r="G86" s="23">
        <v>116238.06394306166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36006566.120021805</v>
      </c>
      <c r="G87" s="28">
        <v>36635839.77108602</v>
      </c>
      <c r="H87" s="28">
        <v>6679439.719998588</v>
      </c>
      <c r="I87" s="28">
        <v>5308858.113079551</v>
      </c>
      <c r="J87" s="28">
        <v>2618769.2802147586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3962111.391939289</v>
      </c>
      <c r="G88" s="23">
        <v>6128900.537484316</v>
      </c>
      <c r="H88" s="23">
        <v>448588.92831761047</v>
      </c>
      <c r="I88" s="23">
        <v>273614.95938583784</v>
      </c>
      <c r="J88" s="23">
        <v>621691.5560529019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384564.78772215766</v>
      </c>
      <c r="G89" s="23">
        <v>514191.39416828775</v>
      </c>
      <c r="H89" s="23">
        <v>33625.632818664715</v>
      </c>
      <c r="I89" s="23">
        <v>23773.631489710217</v>
      </c>
      <c r="J89" s="23">
        <v>70357.94119506593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4346676.179661446</v>
      </c>
      <c r="G90" s="28">
        <v>6643091.931652604</v>
      </c>
      <c r="H90" s="28">
        <v>482214.5611362752</v>
      </c>
      <c r="I90" s="28">
        <v>297388.5908755481</v>
      </c>
      <c r="J90" s="28">
        <v>692049.4972479679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40353242.29968325</v>
      </c>
      <c r="G91" s="28">
        <v>43278931.70273863</v>
      </c>
      <c r="H91" s="28">
        <v>7161654.281134863</v>
      </c>
      <c r="I91" s="28">
        <v>5606246.703955099</v>
      </c>
      <c r="J91" s="28">
        <v>3310818.7774627265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222429.6728493492</v>
      </c>
      <c r="G92" s="23">
        <v>223581.9684087056</v>
      </c>
      <c r="H92" s="23">
        <v>32791.91049049136</v>
      </c>
      <c r="I92" s="23">
        <v>29331.767258244035</v>
      </c>
      <c r="J92" s="23">
        <v>3558.9467526852886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3402460.1918040775</v>
      </c>
      <c r="G93" s="23">
        <v>3495815.1396125033</v>
      </c>
      <c r="H93" s="23">
        <v>518058.5163157619</v>
      </c>
      <c r="I93" s="23">
        <v>399496.47066127</v>
      </c>
      <c r="J93" s="23">
        <v>52656.07581658099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3624889.8646534267</v>
      </c>
      <c r="G94" s="28">
        <v>3719397.108021209</v>
      </c>
      <c r="H94" s="28">
        <v>550850.4268062533</v>
      </c>
      <c r="I94" s="28">
        <v>428828.23791951407</v>
      </c>
      <c r="J94" s="28">
        <v>56215.02256926628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43978132.164336674</v>
      </c>
      <c r="G96" s="61">
        <v>46998328.810759835</v>
      </c>
      <c r="H96" s="61">
        <v>7712504.707941117</v>
      </c>
      <c r="I96" s="61">
        <v>6035074.941874613</v>
      </c>
      <c r="J96" s="61">
        <v>3367033.8000319926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 customHeight="1">
      <c r="A100" s="76"/>
      <c r="B100" s="76"/>
      <c r="C100" s="124" t="s">
        <v>113</v>
      </c>
      <c r="D100" s="124"/>
      <c r="E100" s="124"/>
      <c r="F100" s="124"/>
      <c r="G100" s="124"/>
      <c r="H100" s="124"/>
      <c r="I100" s="124"/>
      <c r="J100" s="124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112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110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6354349.080449999</v>
      </c>
      <c r="G111" s="23">
        <v>6354349.080449999</v>
      </c>
      <c r="H111" s="23">
        <v>1523417.0381800001</v>
      </c>
      <c r="I111" s="23">
        <v>1308575.40586</v>
      </c>
      <c r="J111" s="23">
        <v>68616.64974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7351591.45163</v>
      </c>
      <c r="G112" s="23">
        <v>7351686.17163</v>
      </c>
      <c r="H112" s="23">
        <v>1825001.1317800002</v>
      </c>
      <c r="I112" s="23">
        <v>1306263.7574399998</v>
      </c>
      <c r="J112" s="23">
        <v>57604.098770000004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907742.8844600001</v>
      </c>
      <c r="G113" s="23">
        <v>911193.08229</v>
      </c>
      <c r="H113" s="23">
        <v>193055.74787</v>
      </c>
      <c r="I113" s="23">
        <v>117792.26833</v>
      </c>
      <c r="J113" s="23">
        <v>38587.65643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5727244.38828</v>
      </c>
      <c r="G114" s="23">
        <v>5864583.95221</v>
      </c>
      <c r="H114" s="23">
        <v>1199114.20115</v>
      </c>
      <c r="I114" s="23">
        <v>832710.28472</v>
      </c>
      <c r="J114" s="23">
        <v>323014.5479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81628.59111000001</v>
      </c>
      <c r="G115" s="23">
        <v>81623.00848</v>
      </c>
      <c r="H115" s="23">
        <v>15210.06637</v>
      </c>
      <c r="I115" s="23">
        <v>13556.509020000001</v>
      </c>
      <c r="J115" s="23">
        <v>6325.182130000001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20422556.395929996</v>
      </c>
      <c r="G116" s="28">
        <v>20563435.295059998</v>
      </c>
      <c r="H116" s="28">
        <v>4755798.185350001</v>
      </c>
      <c r="I116" s="28">
        <v>3578898.22537</v>
      </c>
      <c r="J116" s="28">
        <v>494148.13497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22499.02319</v>
      </c>
      <c r="G117" s="23">
        <v>22935.759280000002</v>
      </c>
      <c r="H117" s="23">
        <v>1613.17206</v>
      </c>
      <c r="I117" s="23">
        <v>1227.5658500000002</v>
      </c>
      <c r="J117" s="23">
        <v>678.8243899999999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418614.4415</v>
      </c>
      <c r="G118" s="23">
        <v>635790.93525</v>
      </c>
      <c r="H118" s="23">
        <v>51191.577840000005</v>
      </c>
      <c r="I118" s="23">
        <v>34058.68984000001</v>
      </c>
      <c r="J118" s="23">
        <v>77896.16912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441113.46469</v>
      </c>
      <c r="G119" s="28">
        <v>658726.69453</v>
      </c>
      <c r="H119" s="28">
        <v>52804.7499</v>
      </c>
      <c r="I119" s="28">
        <v>35286.255690000005</v>
      </c>
      <c r="J119" s="28">
        <v>78574.99351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20863669.860619996</v>
      </c>
      <c r="G120" s="28">
        <v>21222161.989589997</v>
      </c>
      <c r="H120" s="28">
        <v>4808602.935250001</v>
      </c>
      <c r="I120" s="28">
        <v>3614184.48106</v>
      </c>
      <c r="J120" s="28">
        <v>572723.12848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366660.48045</v>
      </c>
      <c r="G121" s="23">
        <v>1626680.5340299997</v>
      </c>
      <c r="H121" s="23">
        <v>39508.20261999999</v>
      </c>
      <c r="I121" s="23">
        <v>9910.190180000001</v>
      </c>
      <c r="J121" s="23">
        <v>38136.599700000006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487906.25752</v>
      </c>
      <c r="G122" s="23">
        <v>534388.72393</v>
      </c>
      <c r="H122" s="23">
        <v>-95.1467</v>
      </c>
      <c r="I122" s="23">
        <v>-95.1467</v>
      </c>
      <c r="J122" s="23">
        <v>268.09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854566.7379699999</v>
      </c>
      <c r="G123" s="28">
        <v>2161069.2579599996</v>
      </c>
      <c r="H123" s="28">
        <v>39413.05591999999</v>
      </c>
      <c r="I123" s="28">
        <v>9815.043480000002</v>
      </c>
      <c r="J123" s="28">
        <v>38404.6897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21718236.598589994</v>
      </c>
      <c r="G125" s="40">
        <v>23383231.247549996</v>
      </c>
      <c r="H125" s="40">
        <v>4848015.991170001</v>
      </c>
      <c r="I125" s="40">
        <v>3623999.52454</v>
      </c>
      <c r="J125" s="40">
        <v>611127.81818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2948398.88448</v>
      </c>
      <c r="G132" s="23">
        <v>2976682.9012500006</v>
      </c>
      <c r="H132" s="23">
        <v>598510.7653099999</v>
      </c>
      <c r="I132" s="23">
        <v>577754.9991700001</v>
      </c>
      <c r="J132" s="23">
        <v>27574.65317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2213947.4279699996</v>
      </c>
      <c r="G133" s="23">
        <v>2343436.4210800002</v>
      </c>
      <c r="H133" s="23">
        <v>291467.43840999994</v>
      </c>
      <c r="I133" s="23">
        <v>237995.65045000002</v>
      </c>
      <c r="J133" s="23">
        <v>261035.83186000003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238317.98767</v>
      </c>
      <c r="G134" s="23">
        <v>239736.82214999993</v>
      </c>
      <c r="H134" s="23">
        <v>27945.88929</v>
      </c>
      <c r="I134" s="23">
        <v>25020.62858</v>
      </c>
      <c r="J134" s="23">
        <v>3668.4862100000005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12803897.55022</v>
      </c>
      <c r="G135" s="23">
        <v>13096549.610280002</v>
      </c>
      <c r="H135" s="23">
        <v>2273701.12621</v>
      </c>
      <c r="I135" s="23">
        <v>2095492.85757</v>
      </c>
      <c r="J135" s="23">
        <v>484892.28798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53563.05346</v>
      </c>
      <c r="G136" s="23">
        <v>44974.00273000001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18258124.903799996</v>
      </c>
      <c r="G137" s="28">
        <v>18701379.757490005</v>
      </c>
      <c r="H137" s="28">
        <v>3191625.21922</v>
      </c>
      <c r="I137" s="28">
        <v>2936264.13577</v>
      </c>
      <c r="J137" s="28">
        <v>777171.2592200001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1258697.3479399998</v>
      </c>
      <c r="G138" s="23">
        <v>2095042.8487199997</v>
      </c>
      <c r="H138" s="23">
        <v>147842.91429000002</v>
      </c>
      <c r="I138" s="23">
        <v>116011.70978</v>
      </c>
      <c r="J138" s="23">
        <v>197741.92317000002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766021.1750000002</v>
      </c>
      <c r="G139" s="23">
        <v>1203725.25741</v>
      </c>
      <c r="H139" s="23">
        <v>94514.08433</v>
      </c>
      <c r="I139" s="23">
        <v>83611.85720999999</v>
      </c>
      <c r="J139" s="23">
        <v>180085.22102999996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2024718.52294</v>
      </c>
      <c r="G140" s="28">
        <v>3298768.1061299997</v>
      </c>
      <c r="H140" s="28">
        <v>242356.99862000003</v>
      </c>
      <c r="I140" s="28">
        <v>199623.56699</v>
      </c>
      <c r="J140" s="28">
        <v>377827.1442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20282843.426739994</v>
      </c>
      <c r="G141" s="28">
        <v>22000147.863620006</v>
      </c>
      <c r="H141" s="28">
        <v>3433982.21784</v>
      </c>
      <c r="I141" s="28">
        <v>3135887.7027600002</v>
      </c>
      <c r="J141" s="28">
        <v>1154998.40342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361097.38793</v>
      </c>
      <c r="G142" s="23">
        <v>392989.05635</v>
      </c>
      <c r="H142" s="23">
        <v>61794.19009</v>
      </c>
      <c r="I142" s="23">
        <v>60890.518130000004</v>
      </c>
      <c r="J142" s="23">
        <v>5396.843039999999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886755.95735</v>
      </c>
      <c r="G143" s="23">
        <v>981970.03839</v>
      </c>
      <c r="H143" s="23">
        <v>139732.51880000002</v>
      </c>
      <c r="I143" s="23">
        <v>122190.81606</v>
      </c>
      <c r="J143" s="23">
        <v>5611.95799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1247853.34528</v>
      </c>
      <c r="G144" s="28">
        <v>1374959.09474</v>
      </c>
      <c r="H144" s="28">
        <v>201526.70889</v>
      </c>
      <c r="I144" s="28">
        <v>183081.33419</v>
      </c>
      <c r="J144" s="28">
        <v>11008.801029999999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21530696.772019994</v>
      </c>
      <c r="G146" s="61">
        <v>23375106.958360005</v>
      </c>
      <c r="H146" s="61">
        <v>3635508.92673</v>
      </c>
      <c r="I146" s="61">
        <v>3318969.03695</v>
      </c>
      <c r="J146" s="61">
        <v>1166007.20445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409.5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409.5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409.5">
      <c r="A151" s="76"/>
      <c r="B151" s="76"/>
    </row>
    <row r="152" spans="1:2" ht="409.5">
      <c r="A152" s="76"/>
      <c r="B152" s="76"/>
    </row>
  </sheetData>
  <sheetProtection/>
  <mergeCells count="27">
    <mergeCell ref="C102:J102"/>
    <mergeCell ref="C100:J100"/>
    <mergeCell ref="C103:J103"/>
    <mergeCell ref="C104:J104"/>
    <mergeCell ref="C105:I105"/>
    <mergeCell ref="C107:C109"/>
    <mergeCell ref="D107:D109"/>
    <mergeCell ref="C49:J49"/>
    <mergeCell ref="C52:J52"/>
    <mergeCell ref="C53:J53"/>
    <mergeCell ref="C128:C130"/>
    <mergeCell ref="D128:D130"/>
    <mergeCell ref="C55:I55"/>
    <mergeCell ref="C57:C59"/>
    <mergeCell ref="D57:D59"/>
    <mergeCell ref="C78:C80"/>
    <mergeCell ref="D78:D80"/>
    <mergeCell ref="C54:J54"/>
    <mergeCell ref="C50:J50"/>
    <mergeCell ref="C2:J2"/>
    <mergeCell ref="C3:J3"/>
    <mergeCell ref="C4:J4"/>
    <mergeCell ref="C5:I5"/>
    <mergeCell ref="C7:C9"/>
    <mergeCell ref="D7:D9"/>
    <mergeCell ref="C28:C30"/>
    <mergeCell ref="D28:D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8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37" t="s">
        <v>60</v>
      </c>
      <c r="D3" s="137"/>
      <c r="E3" s="137"/>
      <c r="F3" s="137"/>
      <c r="G3" s="137"/>
      <c r="H3" s="137"/>
      <c r="I3" s="137"/>
      <c r="J3" s="137"/>
      <c r="K3" s="110"/>
    </row>
    <row r="4" spans="1:11" s="2" customFormat="1" ht="19.5" customHeight="1">
      <c r="A4" s="74"/>
      <c r="B4" s="74"/>
      <c r="C4" s="141" t="s">
        <v>94</v>
      </c>
      <c r="D4" s="141"/>
      <c r="E4" s="141"/>
      <c r="F4" s="141"/>
      <c r="G4" s="141"/>
      <c r="H4" s="141"/>
      <c r="I4" s="141"/>
      <c r="J4" s="141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9751.7</v>
      </c>
      <c r="G11" s="23">
        <v>9751.7</v>
      </c>
      <c r="H11" s="23">
        <v>3041.26755</v>
      </c>
      <c r="I11" s="23">
        <v>133.08284</v>
      </c>
      <c r="J11" s="23">
        <v>315.87269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120570.93301000001</v>
      </c>
      <c r="G12" s="23">
        <v>120570.93301000001</v>
      </c>
      <c r="H12" s="23">
        <v>31703.023129999998</v>
      </c>
      <c r="I12" s="23">
        <v>21425.02573</v>
      </c>
      <c r="J12" s="23">
        <v>12105.859359999999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8694.245</v>
      </c>
      <c r="G13" s="23">
        <v>8694.245</v>
      </c>
      <c r="H13" s="23">
        <v>2385.9782099999998</v>
      </c>
      <c r="I13" s="23">
        <v>1442.82075</v>
      </c>
      <c r="J13" s="23">
        <v>385.1553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77184.75029000001</v>
      </c>
      <c r="G14" s="23">
        <v>77629.74979</v>
      </c>
      <c r="H14" s="23">
        <v>63973.035990000004</v>
      </c>
      <c r="I14" s="23">
        <v>15357.41643</v>
      </c>
      <c r="J14" s="23">
        <v>3640.6427599999997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400.2</v>
      </c>
      <c r="G15" s="23">
        <v>400.2</v>
      </c>
      <c r="H15" s="23">
        <v>99.41064</v>
      </c>
      <c r="I15" s="23">
        <v>6.21215</v>
      </c>
      <c r="J15" s="23">
        <v>31.0959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216601.82830000005</v>
      </c>
      <c r="G16" s="28">
        <v>217046.82780000003</v>
      </c>
      <c r="H16" s="28">
        <v>101202.71552000001</v>
      </c>
      <c r="I16" s="28">
        <v>38364.5579</v>
      </c>
      <c r="J16" s="28">
        <v>16478.62601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4612</v>
      </c>
      <c r="G17" s="23">
        <v>4612</v>
      </c>
      <c r="H17" s="23">
        <v>1296.9101699999999</v>
      </c>
      <c r="I17" s="23">
        <v>318.65099</v>
      </c>
      <c r="J17" s="23">
        <v>303.03633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7251.3296</v>
      </c>
      <c r="G18" s="23">
        <v>7251.3296</v>
      </c>
      <c r="H18" s="23">
        <v>3301.41898</v>
      </c>
      <c r="I18" s="23">
        <v>0.0009799999999995635</v>
      </c>
      <c r="J18" s="23">
        <v>292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11863.329600000001</v>
      </c>
      <c r="G19" s="28">
        <v>11863.329600000001</v>
      </c>
      <c r="H19" s="28">
        <v>4598.32915</v>
      </c>
      <c r="I19" s="28">
        <v>318.65197</v>
      </c>
      <c r="J19" s="28">
        <v>595.03633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228465.15790000005</v>
      </c>
      <c r="G20" s="28">
        <v>228910.15740000003</v>
      </c>
      <c r="H20" s="28">
        <v>105801.04467000002</v>
      </c>
      <c r="I20" s="28">
        <v>38683.20987</v>
      </c>
      <c r="J20" s="28">
        <v>17073.66234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1595</v>
      </c>
      <c r="G21" s="23">
        <v>22131.06621</v>
      </c>
      <c r="H21" s="23">
        <v>11.01541</v>
      </c>
      <c r="I21" s="23">
        <v>11.01541</v>
      </c>
      <c r="J21" s="23">
        <v>171.27002000000002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26600</v>
      </c>
      <c r="G22" s="23">
        <v>26600</v>
      </c>
      <c r="H22" s="23">
        <v>6511.751</v>
      </c>
      <c r="I22" s="23">
        <v>6511.751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28195</v>
      </c>
      <c r="G23" s="28">
        <v>48731.066210000005</v>
      </c>
      <c r="H23" s="28">
        <v>6522.76641</v>
      </c>
      <c r="I23" s="28">
        <v>6522.76641</v>
      </c>
      <c r="J23" s="28">
        <v>171.27002000000002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256660.15790000005</v>
      </c>
      <c r="G25" s="40">
        <v>277641.22361000004</v>
      </c>
      <c r="H25" s="40">
        <v>112323.81108000001</v>
      </c>
      <c r="I25" s="40">
        <v>45205.97628</v>
      </c>
      <c r="J25" s="40">
        <v>17244.93236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78119.74791999998</v>
      </c>
      <c r="G32" s="23">
        <v>79331.1159</v>
      </c>
      <c r="H32" s="23">
        <v>18513.689039999997</v>
      </c>
      <c r="I32" s="23">
        <v>18498.8813</v>
      </c>
      <c r="J32" s="23">
        <v>165.23520000000002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59002.447479999995</v>
      </c>
      <c r="G33" s="23">
        <v>63711.770119999994</v>
      </c>
      <c r="H33" s="23">
        <v>10235.977040000002</v>
      </c>
      <c r="I33" s="23">
        <v>6573.535</v>
      </c>
      <c r="J33" s="23">
        <v>14813.738650000001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9933.11069</v>
      </c>
      <c r="G34" s="23">
        <v>9933.11069</v>
      </c>
      <c r="H34" s="23">
        <v>2914.2975500000002</v>
      </c>
      <c r="I34" s="23">
        <v>2914.2975500000002</v>
      </c>
      <c r="J34" s="23">
        <v>17.0487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41101.91601</v>
      </c>
      <c r="G35" s="23">
        <v>48835.00197999999</v>
      </c>
      <c r="H35" s="23">
        <v>7288.626230000001</v>
      </c>
      <c r="I35" s="23">
        <v>5164.18824</v>
      </c>
      <c r="J35" s="23">
        <v>4291.62367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188157.22209999996</v>
      </c>
      <c r="G37" s="28">
        <v>201810.99869</v>
      </c>
      <c r="H37" s="28">
        <v>38952.58986</v>
      </c>
      <c r="I37" s="28">
        <v>33150.90209</v>
      </c>
      <c r="J37" s="28">
        <v>19287.64622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36971.24457</v>
      </c>
      <c r="G38" s="23">
        <v>43417.95469</v>
      </c>
      <c r="H38" s="23">
        <v>7781.27891</v>
      </c>
      <c r="I38" s="23">
        <v>7458.90247</v>
      </c>
      <c r="J38" s="23">
        <v>744.42037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11698.905</v>
      </c>
      <c r="G39" s="23">
        <v>12579.484</v>
      </c>
      <c r="H39" s="23">
        <v>0</v>
      </c>
      <c r="I39" s="23">
        <v>8.102</v>
      </c>
      <c r="J39" s="23">
        <v>1012.7789300000001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48670.14957</v>
      </c>
      <c r="G40" s="28">
        <v>55997.438689999995</v>
      </c>
      <c r="H40" s="28">
        <v>7781.27891</v>
      </c>
      <c r="I40" s="28">
        <v>7467.00447</v>
      </c>
      <c r="J40" s="28">
        <v>1757.1993000000002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236827.37166999996</v>
      </c>
      <c r="G41" s="28">
        <v>257808.43738000002</v>
      </c>
      <c r="H41" s="28">
        <v>46733.86877</v>
      </c>
      <c r="I41" s="28">
        <v>40617.90656</v>
      </c>
      <c r="J41" s="28">
        <v>21044.84552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1595</v>
      </c>
      <c r="G42" s="23">
        <v>1595</v>
      </c>
      <c r="H42" s="23">
        <v>252.96596</v>
      </c>
      <c r="I42" s="23">
        <v>252.96596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18237.78623</v>
      </c>
      <c r="G43" s="23">
        <v>18237.78623</v>
      </c>
      <c r="H43" s="23">
        <v>3681.10366</v>
      </c>
      <c r="I43" s="23">
        <v>3681.10366</v>
      </c>
      <c r="J43" s="23">
        <v>90.27889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19832.78623</v>
      </c>
      <c r="G44" s="28">
        <v>19832.78623</v>
      </c>
      <c r="H44" s="28">
        <v>3934.06962</v>
      </c>
      <c r="I44" s="28">
        <v>3934.06962</v>
      </c>
      <c r="J44" s="28">
        <v>90.27889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256660.15789999996</v>
      </c>
      <c r="G46" s="61">
        <v>277641.22361000004</v>
      </c>
      <c r="H46" s="61">
        <v>50667.93839</v>
      </c>
      <c r="I46" s="61">
        <v>44551.976180000005</v>
      </c>
      <c r="J46" s="61">
        <v>21135.12441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106</v>
      </c>
      <c r="D49" s="124"/>
      <c r="E49" s="124"/>
      <c r="F49" s="124"/>
      <c r="G49" s="124"/>
      <c r="H49" s="124"/>
      <c r="I49" s="124"/>
      <c r="J49" s="124"/>
      <c r="K49" s="76"/>
    </row>
    <row r="50" spans="1:10" ht="409.5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409.5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9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37" t="s">
        <v>61</v>
      </c>
      <c r="D3" s="137"/>
      <c r="E3" s="137"/>
      <c r="F3" s="137"/>
      <c r="G3" s="137"/>
      <c r="H3" s="137"/>
      <c r="I3" s="137"/>
      <c r="J3" s="137"/>
      <c r="K3" s="110"/>
    </row>
    <row r="4" spans="1:11" s="2" customFormat="1" ht="19.5" customHeight="1">
      <c r="A4" s="74"/>
      <c r="B4" s="74"/>
      <c r="C4" s="141" t="s">
        <v>94</v>
      </c>
      <c r="D4" s="141"/>
      <c r="E4" s="141"/>
      <c r="F4" s="141"/>
      <c r="G4" s="141"/>
      <c r="H4" s="141"/>
      <c r="I4" s="141"/>
      <c r="J4" s="141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15240.00892</v>
      </c>
      <c r="G11" s="23">
        <v>15240.00892</v>
      </c>
      <c r="H11" s="23">
        <v>152.21434</v>
      </c>
      <c r="I11" s="23">
        <v>54.8249</v>
      </c>
      <c r="J11" s="23">
        <v>0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71679.33508</v>
      </c>
      <c r="G12" s="23">
        <v>71679.33508</v>
      </c>
      <c r="H12" s="23">
        <v>2304.87088</v>
      </c>
      <c r="I12" s="23">
        <v>2304.66088</v>
      </c>
      <c r="J12" s="23">
        <v>0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14089.765</v>
      </c>
      <c r="G13" s="23">
        <v>14089.765</v>
      </c>
      <c r="H13" s="23">
        <v>501.81559999999996</v>
      </c>
      <c r="I13" s="23">
        <v>497.00104</v>
      </c>
      <c r="J13" s="23">
        <v>0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121787.7764</v>
      </c>
      <c r="G14" s="23">
        <v>121787.7764</v>
      </c>
      <c r="H14" s="23">
        <v>23703.7128</v>
      </c>
      <c r="I14" s="23">
        <v>23703.7128</v>
      </c>
      <c r="J14" s="23">
        <v>611.4576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1026.907</v>
      </c>
      <c r="G15" s="23">
        <v>1026.907</v>
      </c>
      <c r="H15" s="23">
        <v>6.95347</v>
      </c>
      <c r="I15" s="23">
        <v>6.95347</v>
      </c>
      <c r="J15" s="23">
        <v>0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223823.79240000003</v>
      </c>
      <c r="G16" s="28">
        <v>223823.79240000003</v>
      </c>
      <c r="H16" s="28">
        <v>26669.56709</v>
      </c>
      <c r="I16" s="28">
        <v>26567.15309</v>
      </c>
      <c r="J16" s="28">
        <v>611.4576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500</v>
      </c>
      <c r="G17" s="23">
        <v>500</v>
      </c>
      <c r="H17" s="23">
        <v>4.08919</v>
      </c>
      <c r="I17" s="23">
        <v>4.08919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8881.5</v>
      </c>
      <c r="G18" s="23">
        <v>8881.5</v>
      </c>
      <c r="H18" s="23">
        <v>2780.19001</v>
      </c>
      <c r="I18" s="23">
        <v>2780.19001</v>
      </c>
      <c r="J18" s="23">
        <v>0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9381.5</v>
      </c>
      <c r="G19" s="28">
        <v>9381.5</v>
      </c>
      <c r="H19" s="28">
        <v>2784.2792</v>
      </c>
      <c r="I19" s="28">
        <v>2784.2792</v>
      </c>
      <c r="J19" s="28">
        <v>0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233205.29240000003</v>
      </c>
      <c r="G20" s="28">
        <v>233205.29240000003</v>
      </c>
      <c r="H20" s="28">
        <v>29453.84629</v>
      </c>
      <c r="I20" s="28">
        <v>29351.43229</v>
      </c>
      <c r="J20" s="28">
        <v>611.4576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459.725</v>
      </c>
      <c r="G21" s="23">
        <v>459.725</v>
      </c>
      <c r="H21" s="23">
        <v>67.85998</v>
      </c>
      <c r="I21" s="23">
        <v>67.85998</v>
      </c>
      <c r="J21" s="23">
        <v>0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8930</v>
      </c>
      <c r="G22" s="23">
        <v>8930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9389.725</v>
      </c>
      <c r="G23" s="28">
        <v>9389.725</v>
      </c>
      <c r="H23" s="28">
        <v>67.85998</v>
      </c>
      <c r="I23" s="28">
        <v>67.85998</v>
      </c>
      <c r="J23" s="28">
        <v>0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242595.01740000004</v>
      </c>
      <c r="G25" s="40">
        <v>242595.01740000004</v>
      </c>
      <c r="H25" s="40">
        <v>29521.706270000002</v>
      </c>
      <c r="I25" s="40">
        <v>29419.29227</v>
      </c>
      <c r="J25" s="40">
        <v>611.4576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70310.68886</v>
      </c>
      <c r="G32" s="23">
        <v>70310.68886</v>
      </c>
      <c r="H32" s="23">
        <v>9862.577049999998</v>
      </c>
      <c r="I32" s="23">
        <v>8684.185459999999</v>
      </c>
      <c r="J32" s="23">
        <v>92.8189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97571.45145000001</v>
      </c>
      <c r="G33" s="23">
        <v>97571.45145000001</v>
      </c>
      <c r="H33" s="23">
        <v>22855.45936</v>
      </c>
      <c r="I33" s="23">
        <v>19978.10941</v>
      </c>
      <c r="J33" s="23">
        <v>10004.860200000001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3835.1924900000004</v>
      </c>
      <c r="G34" s="23">
        <v>3835.1924900000004</v>
      </c>
      <c r="H34" s="23">
        <v>439.42226</v>
      </c>
      <c r="I34" s="23">
        <v>0</v>
      </c>
      <c r="J34" s="23">
        <v>1.81795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38967.55486</v>
      </c>
      <c r="G35" s="23">
        <v>38967.55486</v>
      </c>
      <c r="H35" s="23">
        <v>7240.36071</v>
      </c>
      <c r="I35" s="23">
        <v>5610.56247</v>
      </c>
      <c r="J35" s="23">
        <v>5539.792439999999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210684.88765999998</v>
      </c>
      <c r="G37" s="28">
        <v>210684.88765999998</v>
      </c>
      <c r="H37" s="28">
        <v>40397.81938</v>
      </c>
      <c r="I37" s="28">
        <v>34272.857339999995</v>
      </c>
      <c r="J37" s="28">
        <v>15639.289490000001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14402.75647</v>
      </c>
      <c r="G38" s="23">
        <v>14402.75647</v>
      </c>
      <c r="H38" s="23">
        <v>1150.50813</v>
      </c>
      <c r="I38" s="23">
        <v>931.96107</v>
      </c>
      <c r="J38" s="23">
        <v>565.0572900000001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3961.23</v>
      </c>
      <c r="G39" s="23">
        <v>3961.23</v>
      </c>
      <c r="H39" s="23">
        <v>233.76256</v>
      </c>
      <c r="I39" s="23">
        <v>55.587300000000006</v>
      </c>
      <c r="J39" s="23">
        <v>706.42008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18363.98647</v>
      </c>
      <c r="G40" s="28">
        <v>18363.98647</v>
      </c>
      <c r="H40" s="28">
        <v>1384.2706899999998</v>
      </c>
      <c r="I40" s="28">
        <v>987.54837</v>
      </c>
      <c r="J40" s="28">
        <v>1271.47737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229048.87412999998</v>
      </c>
      <c r="G41" s="28">
        <v>229048.87412999998</v>
      </c>
      <c r="H41" s="28">
        <v>41782.09007</v>
      </c>
      <c r="I41" s="28">
        <v>35260.40570999999</v>
      </c>
      <c r="J41" s="28">
        <v>16910.76686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459.725</v>
      </c>
      <c r="G42" s="23">
        <v>459.725</v>
      </c>
      <c r="H42" s="23">
        <v>137.15784</v>
      </c>
      <c r="I42" s="23">
        <v>112.87783999999999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13086.41827</v>
      </c>
      <c r="G43" s="23">
        <v>13086.41827</v>
      </c>
      <c r="H43" s="23">
        <v>2156.13584</v>
      </c>
      <c r="I43" s="23">
        <v>0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13546.14327</v>
      </c>
      <c r="G44" s="28">
        <v>13546.14327</v>
      </c>
      <c r="H44" s="28">
        <v>2293.2936799999998</v>
      </c>
      <c r="I44" s="28">
        <v>112.87783999999999</v>
      </c>
      <c r="J44" s="28">
        <v>0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242595.01739999998</v>
      </c>
      <c r="G46" s="61">
        <v>242595.01739999998</v>
      </c>
      <c r="H46" s="61">
        <v>44075.38375</v>
      </c>
      <c r="I46" s="61">
        <v>35373.28354999999</v>
      </c>
      <c r="J46" s="61">
        <v>16910.76686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106</v>
      </c>
      <c r="D49" s="124"/>
      <c r="E49" s="124"/>
      <c r="F49" s="124"/>
      <c r="G49" s="124"/>
      <c r="H49" s="124"/>
      <c r="I49" s="124"/>
      <c r="J49" s="124"/>
      <c r="K49" s="76"/>
    </row>
    <row r="50" spans="1:10" ht="409.5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409.5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1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72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2032844.26</v>
      </c>
      <c r="G11" s="23">
        <v>2032844.26</v>
      </c>
      <c r="H11" s="23">
        <v>388644.21538</v>
      </c>
      <c r="I11" s="23">
        <v>163230.75381999998</v>
      </c>
      <c r="J11" s="23">
        <v>35974.28164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110876.069</v>
      </c>
      <c r="G12" s="23">
        <v>110876.069</v>
      </c>
      <c r="H12" s="23">
        <v>37584.39864</v>
      </c>
      <c r="I12" s="23">
        <v>28524.36872</v>
      </c>
      <c r="J12" s="23">
        <v>3928.56726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664345.932</v>
      </c>
      <c r="G13" s="23">
        <v>664362.35461</v>
      </c>
      <c r="H13" s="23">
        <v>189230.18965000001</v>
      </c>
      <c r="I13" s="23">
        <v>76489.97205</v>
      </c>
      <c r="J13" s="23">
        <v>37979.232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1401721.145</v>
      </c>
      <c r="G14" s="23">
        <v>1401891.644</v>
      </c>
      <c r="H14" s="23">
        <v>316082.4907399999</v>
      </c>
      <c r="I14" s="23">
        <v>313661.69666</v>
      </c>
      <c r="J14" s="23">
        <v>2118.517830000002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106104.904</v>
      </c>
      <c r="G15" s="23">
        <v>106104.904</v>
      </c>
      <c r="H15" s="23">
        <v>22711.2544</v>
      </c>
      <c r="I15" s="23">
        <v>20294.177150000003</v>
      </c>
      <c r="J15" s="23">
        <v>743.3182800000001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4315892.31</v>
      </c>
      <c r="G16" s="28">
        <v>4316079.23161</v>
      </c>
      <c r="H16" s="28">
        <v>954252.54881</v>
      </c>
      <c r="I16" s="28">
        <v>602200.9684</v>
      </c>
      <c r="J16" s="28">
        <v>80743.91701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99687.551</v>
      </c>
      <c r="G17" s="23">
        <v>99687.551</v>
      </c>
      <c r="H17" s="23">
        <v>4392.40919</v>
      </c>
      <c r="I17" s="23">
        <v>2448.8485499999997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31779.375</v>
      </c>
      <c r="G18" s="23">
        <v>31779.375</v>
      </c>
      <c r="H18" s="23">
        <v>119.64998</v>
      </c>
      <c r="I18" s="23">
        <v>119.64998</v>
      </c>
      <c r="J18" s="23">
        <v>0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131466.926</v>
      </c>
      <c r="G19" s="28">
        <v>131466.926</v>
      </c>
      <c r="H19" s="28">
        <v>4512.05917</v>
      </c>
      <c r="I19" s="28">
        <v>2568.49853</v>
      </c>
      <c r="J19" s="28">
        <v>0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4447359.236</v>
      </c>
      <c r="G20" s="28">
        <v>4447546.15761</v>
      </c>
      <c r="H20" s="28">
        <v>958764.60798</v>
      </c>
      <c r="I20" s="28">
        <v>604769.46693</v>
      </c>
      <c r="J20" s="28">
        <v>80743.91701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0</v>
      </c>
      <c r="G21" s="23">
        <v>12543.74216</v>
      </c>
      <c r="H21" s="23">
        <v>0</v>
      </c>
      <c r="I21" s="23">
        <v>0</v>
      </c>
      <c r="J21" s="23">
        <v>0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0</v>
      </c>
      <c r="G23" s="28">
        <v>12543.74216</v>
      </c>
      <c r="H23" s="28">
        <v>0</v>
      </c>
      <c r="I23" s="28">
        <v>0</v>
      </c>
      <c r="J23" s="28">
        <v>0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4447359.236</v>
      </c>
      <c r="G25" s="40">
        <v>4460089.89977</v>
      </c>
      <c r="H25" s="40">
        <v>958764.60798</v>
      </c>
      <c r="I25" s="40">
        <v>604769.46693</v>
      </c>
      <c r="J25" s="40">
        <v>80743.91701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1260409.662</v>
      </c>
      <c r="G32" s="23">
        <v>1260449.2619999999</v>
      </c>
      <c r="H32" s="23">
        <v>261445.07154</v>
      </c>
      <c r="I32" s="23">
        <v>261437.94713000002</v>
      </c>
      <c r="J32" s="23">
        <v>2164.10463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1598832.848</v>
      </c>
      <c r="G33" s="23">
        <v>1632555.0019299998</v>
      </c>
      <c r="H33" s="23">
        <v>297121.76848</v>
      </c>
      <c r="I33" s="23">
        <v>271713.57701</v>
      </c>
      <c r="J33" s="23">
        <v>200082.61681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312678.157</v>
      </c>
      <c r="G34" s="23">
        <v>305130.61954000004</v>
      </c>
      <c r="H34" s="23">
        <v>47016.865439999994</v>
      </c>
      <c r="I34" s="23">
        <v>46921.44453</v>
      </c>
      <c r="J34" s="23">
        <v>16607.54266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242941.769</v>
      </c>
      <c r="G35" s="23">
        <v>243570.314</v>
      </c>
      <c r="H35" s="23">
        <v>52487.55954</v>
      </c>
      <c r="I35" s="23">
        <v>12501.414079999999</v>
      </c>
      <c r="J35" s="23">
        <v>70677.85618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25799.587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3440662.0229999996</v>
      </c>
      <c r="G37" s="28">
        <v>3441705.197469999</v>
      </c>
      <c r="H37" s="28">
        <v>658071.265</v>
      </c>
      <c r="I37" s="28">
        <v>592574.38275</v>
      </c>
      <c r="J37" s="28">
        <v>289532.12028000003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182616.248</v>
      </c>
      <c r="G38" s="23">
        <v>208651.56894</v>
      </c>
      <c r="H38" s="23">
        <v>39497.674660000004</v>
      </c>
      <c r="I38" s="23">
        <v>10282.09826</v>
      </c>
      <c r="J38" s="23">
        <v>51295.80766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20434.439</v>
      </c>
      <c r="G39" s="23">
        <v>20416.439</v>
      </c>
      <c r="H39" s="23">
        <v>2685.24198</v>
      </c>
      <c r="I39" s="23">
        <v>2685.24198</v>
      </c>
      <c r="J39" s="23">
        <v>4605.53571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203050.68699999998</v>
      </c>
      <c r="G40" s="28">
        <v>229068.00793999998</v>
      </c>
      <c r="H40" s="28">
        <v>42182.91664</v>
      </c>
      <c r="I40" s="28">
        <v>12967.340240000001</v>
      </c>
      <c r="J40" s="28">
        <v>55901.34337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3643712.7099999995</v>
      </c>
      <c r="G41" s="28">
        <v>3670773.205409999</v>
      </c>
      <c r="H41" s="28">
        <v>700254.18164</v>
      </c>
      <c r="I41" s="28">
        <v>605541.72299</v>
      </c>
      <c r="J41" s="28">
        <v>345433.46365000005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803646.526</v>
      </c>
      <c r="G43" s="23">
        <v>789316.69436</v>
      </c>
      <c r="H43" s="23">
        <v>7054.61651</v>
      </c>
      <c r="I43" s="23">
        <v>7054.61651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803646.526</v>
      </c>
      <c r="G44" s="28">
        <v>789316.69436</v>
      </c>
      <c r="H44" s="28">
        <v>7054.61651</v>
      </c>
      <c r="I44" s="28">
        <v>7054.61651</v>
      </c>
      <c r="J44" s="28">
        <v>0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4447359.236</v>
      </c>
      <c r="G46" s="61">
        <v>4460089.899769999</v>
      </c>
      <c r="H46" s="61">
        <v>707308.7981499999</v>
      </c>
      <c r="I46" s="61">
        <v>612596.3395</v>
      </c>
      <c r="J46" s="61">
        <v>345433.46365000005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409.5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409.5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2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120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879467.2653099999</v>
      </c>
      <c r="G11" s="23">
        <v>879467.2653099999</v>
      </c>
      <c r="H11" s="23">
        <v>309055.04215</v>
      </c>
      <c r="I11" s="23">
        <v>214703.61077</v>
      </c>
      <c r="J11" s="23">
        <v>17279.736579999997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49163.322009999996</v>
      </c>
      <c r="G12" s="23">
        <v>49163.322009999996</v>
      </c>
      <c r="H12" s="23">
        <v>13187.466199999999</v>
      </c>
      <c r="I12" s="23">
        <v>7899.9038</v>
      </c>
      <c r="J12" s="23">
        <v>871.65525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304140.57477999997</v>
      </c>
      <c r="G13" s="23">
        <v>304140.57477999997</v>
      </c>
      <c r="H13" s="23">
        <v>64094.567769999994</v>
      </c>
      <c r="I13" s="23">
        <v>27997.371799999997</v>
      </c>
      <c r="J13" s="23">
        <v>20384.645139999997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1117227.3875900002</v>
      </c>
      <c r="G14" s="23">
        <v>1116259.2709700002</v>
      </c>
      <c r="H14" s="23">
        <v>232269.90876999998</v>
      </c>
      <c r="I14" s="23">
        <v>173130.08148000002</v>
      </c>
      <c r="J14" s="23">
        <v>6244.023470000003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33470.53796</v>
      </c>
      <c r="G15" s="23">
        <v>33470.53796</v>
      </c>
      <c r="H15" s="23">
        <v>6931.3516500000005</v>
      </c>
      <c r="I15" s="23">
        <v>3124.0877599999994</v>
      </c>
      <c r="J15" s="23">
        <v>2441.0048199999997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2383469.0876499997</v>
      </c>
      <c r="G16" s="28">
        <v>2382500.97103</v>
      </c>
      <c r="H16" s="28">
        <v>625538.3365399999</v>
      </c>
      <c r="I16" s="28">
        <v>426855.05561000004</v>
      </c>
      <c r="J16" s="28">
        <v>47221.065259999996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7522.1</v>
      </c>
      <c r="G17" s="23">
        <v>53068.103989999996</v>
      </c>
      <c r="H17" s="23">
        <v>2381.8644</v>
      </c>
      <c r="I17" s="23">
        <v>0</v>
      </c>
      <c r="J17" s="23">
        <v>18751.01044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20382.12907</v>
      </c>
      <c r="G18" s="23">
        <v>31671.45257</v>
      </c>
      <c r="H18" s="23">
        <v>3381.56458</v>
      </c>
      <c r="I18" s="23">
        <v>2904.57969</v>
      </c>
      <c r="J18" s="23">
        <v>6039.694260000001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27904.22907</v>
      </c>
      <c r="G19" s="28">
        <v>84739.55656</v>
      </c>
      <c r="H19" s="28">
        <v>5763.428980000001</v>
      </c>
      <c r="I19" s="28">
        <v>2904.57969</v>
      </c>
      <c r="J19" s="28">
        <v>24790.7047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2411373.3167199995</v>
      </c>
      <c r="G20" s="28">
        <v>2467240.52759</v>
      </c>
      <c r="H20" s="28">
        <v>631301.7655199999</v>
      </c>
      <c r="I20" s="28">
        <v>429759.6353</v>
      </c>
      <c r="J20" s="28">
        <v>72011.76995999999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106500.021</v>
      </c>
      <c r="G21" s="23">
        <v>113418.53856</v>
      </c>
      <c r="H21" s="23">
        <v>0</v>
      </c>
      <c r="I21" s="23">
        <v>0</v>
      </c>
      <c r="J21" s="23">
        <v>0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130800.002</v>
      </c>
      <c r="G22" s="23">
        <v>130800.002</v>
      </c>
      <c r="H22" s="23">
        <v>433.75171</v>
      </c>
      <c r="I22" s="23">
        <v>433.75171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237300.023</v>
      </c>
      <c r="G23" s="28">
        <v>244218.54056</v>
      </c>
      <c r="H23" s="28">
        <v>433.75171</v>
      </c>
      <c r="I23" s="28">
        <v>433.75171</v>
      </c>
      <c r="J23" s="28">
        <v>0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2648673.3397199996</v>
      </c>
      <c r="G25" s="40">
        <v>2711459.06815</v>
      </c>
      <c r="H25" s="40">
        <v>631735.5172299999</v>
      </c>
      <c r="I25" s="40">
        <v>430193.38701</v>
      </c>
      <c r="J25" s="40">
        <v>72011.76995999999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474988.52452</v>
      </c>
      <c r="G32" s="23">
        <v>475707.17459</v>
      </c>
      <c r="H32" s="23">
        <v>102585.90896000002</v>
      </c>
      <c r="I32" s="23">
        <v>102565.64864</v>
      </c>
      <c r="J32" s="23">
        <v>644.2337600000001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695354.2632800002</v>
      </c>
      <c r="G33" s="23">
        <v>710644.4671</v>
      </c>
      <c r="H33" s="23">
        <v>76925.91748</v>
      </c>
      <c r="I33" s="23">
        <v>58902.520840000005</v>
      </c>
      <c r="J33" s="23">
        <v>133741.71107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41643.709</v>
      </c>
      <c r="G34" s="23">
        <v>39693.909</v>
      </c>
      <c r="H34" s="23">
        <v>10545.87247</v>
      </c>
      <c r="I34" s="23">
        <v>7853.3655499999995</v>
      </c>
      <c r="J34" s="23">
        <v>0.30798000000000003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729232.1116</v>
      </c>
      <c r="G35" s="23">
        <v>739266.4954499999</v>
      </c>
      <c r="H35" s="23">
        <v>165744.16875999997</v>
      </c>
      <c r="I35" s="23">
        <v>84227.85487</v>
      </c>
      <c r="J35" s="23">
        <v>84663.78713999999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24853.92858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1966072.53698</v>
      </c>
      <c r="G37" s="28">
        <v>1965312.0461399998</v>
      </c>
      <c r="H37" s="28">
        <v>355801.86767</v>
      </c>
      <c r="I37" s="28">
        <v>253549.3899</v>
      </c>
      <c r="J37" s="28">
        <v>219050.03995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406238.95389999996</v>
      </c>
      <c r="G38" s="23">
        <v>464596.43877</v>
      </c>
      <c r="H38" s="23">
        <v>45453.09555</v>
      </c>
      <c r="I38" s="23">
        <v>10265.65032</v>
      </c>
      <c r="J38" s="23">
        <v>136026.78278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28944.728239999997</v>
      </c>
      <c r="G39" s="23">
        <v>33495.87474</v>
      </c>
      <c r="H39" s="23">
        <v>1411.7301</v>
      </c>
      <c r="I39" s="23">
        <v>0</v>
      </c>
      <c r="J39" s="23">
        <v>8929.81214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435183.68213999993</v>
      </c>
      <c r="G40" s="28">
        <v>498092.31351</v>
      </c>
      <c r="H40" s="28">
        <v>46864.82565</v>
      </c>
      <c r="I40" s="28">
        <v>10265.65032</v>
      </c>
      <c r="J40" s="28">
        <v>144956.59492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2401256.21912</v>
      </c>
      <c r="G41" s="28">
        <v>2463404.35965</v>
      </c>
      <c r="H41" s="28">
        <v>402666.69332</v>
      </c>
      <c r="I41" s="28">
        <v>263815.04022</v>
      </c>
      <c r="J41" s="28">
        <v>364006.63487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116422.55614</v>
      </c>
      <c r="G42" s="23">
        <v>116422.55614</v>
      </c>
      <c r="H42" s="23">
        <v>9821.444140000001</v>
      </c>
      <c r="I42" s="23">
        <v>7821.54414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131523.13181</v>
      </c>
      <c r="G43" s="23">
        <v>131523.13181</v>
      </c>
      <c r="H43" s="23">
        <v>97182.91108</v>
      </c>
      <c r="I43" s="23">
        <v>25245.627920000003</v>
      </c>
      <c r="J43" s="23">
        <v>130.98906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247945.68795</v>
      </c>
      <c r="G44" s="28">
        <v>247945.68795</v>
      </c>
      <c r="H44" s="28">
        <v>107004.35522000001</v>
      </c>
      <c r="I44" s="28">
        <v>33067.172060000004</v>
      </c>
      <c r="J44" s="28">
        <v>130.98906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2649201.90707</v>
      </c>
      <c r="G46" s="61">
        <v>2711350.0476</v>
      </c>
      <c r="H46" s="61">
        <v>509671.04854000005</v>
      </c>
      <c r="I46" s="61">
        <v>296882.21228000004</v>
      </c>
      <c r="J46" s="61">
        <v>364137.62393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3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121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302967.60439999995</v>
      </c>
      <c r="G11" s="23">
        <v>302967.60439999995</v>
      </c>
      <c r="H11" s="23">
        <v>220715.56842</v>
      </c>
      <c r="I11" s="23">
        <v>7741.65312</v>
      </c>
      <c r="J11" s="23">
        <v>4656.6836299999995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21445.06912</v>
      </c>
      <c r="G12" s="23">
        <v>21445.06912</v>
      </c>
      <c r="H12" s="23">
        <v>3181.3392999999996</v>
      </c>
      <c r="I12" s="23">
        <v>2758.46945</v>
      </c>
      <c r="J12" s="23">
        <v>98.33630000000001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90551.876</v>
      </c>
      <c r="G13" s="23">
        <v>93396.45323</v>
      </c>
      <c r="H13" s="23">
        <v>27558.29016</v>
      </c>
      <c r="I13" s="23">
        <v>10521.38168</v>
      </c>
      <c r="J13" s="23">
        <v>6663.31142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313224.90556</v>
      </c>
      <c r="G14" s="23">
        <v>317750.56286</v>
      </c>
      <c r="H14" s="23">
        <v>48645.475279999984</v>
      </c>
      <c r="I14" s="23">
        <v>46837.20706</v>
      </c>
      <c r="J14" s="23">
        <v>1654.6412000000003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2544.8190099999997</v>
      </c>
      <c r="G15" s="23">
        <v>2640.5109899999998</v>
      </c>
      <c r="H15" s="23">
        <v>277.9385</v>
      </c>
      <c r="I15" s="23">
        <v>176.62768</v>
      </c>
      <c r="J15" s="23">
        <v>602.9469499999999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730734.27409</v>
      </c>
      <c r="G16" s="28">
        <v>738200.2006</v>
      </c>
      <c r="H16" s="28">
        <v>300378.61166</v>
      </c>
      <c r="I16" s="28">
        <v>68035.33899</v>
      </c>
      <c r="J16" s="28">
        <v>13675.9195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4361.87</v>
      </c>
      <c r="G17" s="23">
        <v>4379.317480000001</v>
      </c>
      <c r="H17" s="23">
        <v>1276.5308799999998</v>
      </c>
      <c r="I17" s="23">
        <v>7.50038</v>
      </c>
      <c r="J17" s="23">
        <v>0.5699500000000001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0.014</v>
      </c>
      <c r="G18" s="23">
        <v>392.92753000000005</v>
      </c>
      <c r="H18" s="23">
        <v>0</v>
      </c>
      <c r="I18" s="23">
        <v>0</v>
      </c>
      <c r="J18" s="23">
        <v>3267.1346200000003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4361.884</v>
      </c>
      <c r="G19" s="28">
        <v>4772.245010000001</v>
      </c>
      <c r="H19" s="28">
        <v>1276.5308799999998</v>
      </c>
      <c r="I19" s="28">
        <v>7.50038</v>
      </c>
      <c r="J19" s="28">
        <v>3267.7045700000003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735096.1580899999</v>
      </c>
      <c r="G20" s="28">
        <v>742972.4456099999</v>
      </c>
      <c r="H20" s="28">
        <v>301655.14254</v>
      </c>
      <c r="I20" s="28">
        <v>68042.83937</v>
      </c>
      <c r="J20" s="28">
        <v>16943.62407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367.59632</v>
      </c>
      <c r="G21" s="23">
        <v>22180.89228</v>
      </c>
      <c r="H21" s="23">
        <v>60.19906</v>
      </c>
      <c r="I21" s="23">
        <v>18.903290000000002</v>
      </c>
      <c r="J21" s="23">
        <v>15.114510000000001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367.59632</v>
      </c>
      <c r="G23" s="28">
        <v>22180.89228</v>
      </c>
      <c r="H23" s="28">
        <v>60.19906</v>
      </c>
      <c r="I23" s="28">
        <v>18.903290000000002</v>
      </c>
      <c r="J23" s="28">
        <v>15.114510000000001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735463.7544099999</v>
      </c>
      <c r="G25" s="40">
        <v>765153.33789</v>
      </c>
      <c r="H25" s="40">
        <v>301715.3416</v>
      </c>
      <c r="I25" s="40">
        <v>68061.74266</v>
      </c>
      <c r="J25" s="40">
        <v>16958.73858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265219.75052</v>
      </c>
      <c r="G32" s="23">
        <v>264772.50786</v>
      </c>
      <c r="H32" s="23">
        <v>49324.0412</v>
      </c>
      <c r="I32" s="23">
        <v>49308.37933</v>
      </c>
      <c r="J32" s="23">
        <v>197.72915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228370.64859999996</v>
      </c>
      <c r="G33" s="23">
        <v>234371.55163999996</v>
      </c>
      <c r="H33" s="23">
        <v>32423.615329999997</v>
      </c>
      <c r="I33" s="23">
        <v>13909.878850000001</v>
      </c>
      <c r="J33" s="23">
        <v>87376.94339999999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38275.819</v>
      </c>
      <c r="G34" s="23">
        <v>31769.324</v>
      </c>
      <c r="H34" s="23">
        <v>10107.671569999999</v>
      </c>
      <c r="I34" s="23">
        <v>9716.17403</v>
      </c>
      <c r="J34" s="23">
        <v>84.90214999999999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90125.28626000001</v>
      </c>
      <c r="G35" s="23">
        <v>92215.50124000001</v>
      </c>
      <c r="H35" s="23">
        <v>59218.224780000004</v>
      </c>
      <c r="I35" s="23">
        <v>22530.31581</v>
      </c>
      <c r="J35" s="23">
        <v>6808.43566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3199.64789</v>
      </c>
      <c r="G36" s="23">
        <v>3199.64789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625191.15227</v>
      </c>
      <c r="G37" s="28">
        <v>626328.53263</v>
      </c>
      <c r="H37" s="28">
        <v>151073.55287999997</v>
      </c>
      <c r="I37" s="28">
        <v>95464.74802</v>
      </c>
      <c r="J37" s="28">
        <v>94468.01035999999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30578.50582</v>
      </c>
      <c r="G38" s="23">
        <v>58035.240170000005</v>
      </c>
      <c r="H38" s="23">
        <v>12099.14573</v>
      </c>
      <c r="I38" s="23">
        <v>9538.723100000001</v>
      </c>
      <c r="J38" s="23">
        <v>6996.08891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0</v>
      </c>
      <c r="G39" s="23">
        <v>1220.37929</v>
      </c>
      <c r="H39" s="23">
        <v>1138</v>
      </c>
      <c r="I39" s="23">
        <v>1138</v>
      </c>
      <c r="J39" s="23">
        <v>0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30578.50582</v>
      </c>
      <c r="G40" s="28">
        <v>59255.61946</v>
      </c>
      <c r="H40" s="28">
        <v>13237.14573</v>
      </c>
      <c r="I40" s="28">
        <v>10676.723100000001</v>
      </c>
      <c r="J40" s="28">
        <v>6996.08891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655769.6580899999</v>
      </c>
      <c r="G41" s="28">
        <v>685584.15209</v>
      </c>
      <c r="H41" s="28">
        <v>164310.69860999996</v>
      </c>
      <c r="I41" s="28">
        <v>106141.47112</v>
      </c>
      <c r="J41" s="28">
        <v>101464.09926999999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5467.596320000001</v>
      </c>
      <c r="G42" s="23">
        <v>5467.596320000001</v>
      </c>
      <c r="H42" s="23">
        <v>66.505</v>
      </c>
      <c r="I42" s="23">
        <v>66.505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74226.5</v>
      </c>
      <c r="G43" s="23">
        <v>74226.5</v>
      </c>
      <c r="H43" s="23">
        <v>13255.85014</v>
      </c>
      <c r="I43" s="23">
        <v>9414.70555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79694.09632</v>
      </c>
      <c r="G44" s="28">
        <v>79694.09632</v>
      </c>
      <c r="H44" s="28">
        <v>13322.35514</v>
      </c>
      <c r="I44" s="28">
        <v>9481.21055</v>
      </c>
      <c r="J44" s="28">
        <v>0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735463.7544099999</v>
      </c>
      <c r="G46" s="61">
        <v>765278.24841</v>
      </c>
      <c r="H46" s="61">
        <v>177633.05374999996</v>
      </c>
      <c r="I46" s="61">
        <v>115622.68167</v>
      </c>
      <c r="J46" s="61">
        <v>101464.09926999999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4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122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279483.52856999997</v>
      </c>
      <c r="G11" s="23">
        <v>279483.52856999997</v>
      </c>
      <c r="H11" s="23">
        <v>39894.30491</v>
      </c>
      <c r="I11" s="23">
        <v>7360.79953</v>
      </c>
      <c r="J11" s="23">
        <v>63211.1319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21931.25856</v>
      </c>
      <c r="G12" s="23">
        <v>21931.25856</v>
      </c>
      <c r="H12" s="23">
        <v>12462.52868</v>
      </c>
      <c r="I12" s="23">
        <v>2826.62792</v>
      </c>
      <c r="J12" s="23">
        <v>45.79559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145092.70293</v>
      </c>
      <c r="G13" s="23">
        <v>145092.70293</v>
      </c>
      <c r="H13" s="23">
        <v>20550.987390000002</v>
      </c>
      <c r="I13" s="23">
        <v>5919.17898</v>
      </c>
      <c r="J13" s="23">
        <v>8400.70233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348017.84356999997</v>
      </c>
      <c r="G14" s="23">
        <v>351137.7625499999</v>
      </c>
      <c r="H14" s="23">
        <v>251428.31959</v>
      </c>
      <c r="I14" s="23">
        <v>64070.82597999999</v>
      </c>
      <c r="J14" s="23">
        <v>17840.193789999998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8615.954059999998</v>
      </c>
      <c r="G15" s="23">
        <v>8615.954059999998</v>
      </c>
      <c r="H15" s="23">
        <v>2955.5110700000005</v>
      </c>
      <c r="I15" s="23">
        <v>1806.41834</v>
      </c>
      <c r="J15" s="23">
        <v>125.93658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803141.28769</v>
      </c>
      <c r="G16" s="28">
        <v>806261.2066699999</v>
      </c>
      <c r="H16" s="28">
        <v>327291.65164</v>
      </c>
      <c r="I16" s="28">
        <v>81983.85074999998</v>
      </c>
      <c r="J16" s="28">
        <v>89623.76018999999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3823.624</v>
      </c>
      <c r="G17" s="23">
        <v>3823.624</v>
      </c>
      <c r="H17" s="23">
        <v>297.45147</v>
      </c>
      <c r="I17" s="23">
        <v>271.60674</v>
      </c>
      <c r="J17" s="23">
        <v>28.042650000000002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3957.5828599999995</v>
      </c>
      <c r="G18" s="23">
        <v>7739.475960000001</v>
      </c>
      <c r="H18" s="23">
        <v>-288.27737</v>
      </c>
      <c r="I18" s="23">
        <v>-122.47049000000001</v>
      </c>
      <c r="J18" s="23">
        <v>1891.5555200000015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7781.206859999999</v>
      </c>
      <c r="G19" s="28">
        <v>11563.09996</v>
      </c>
      <c r="H19" s="28">
        <v>9.174099999999953</v>
      </c>
      <c r="I19" s="28">
        <v>149.13625</v>
      </c>
      <c r="J19" s="28">
        <v>1919.5981700000016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810922.4945500001</v>
      </c>
      <c r="G20" s="28">
        <v>817824.3066299999</v>
      </c>
      <c r="H20" s="28">
        <v>327300.82574</v>
      </c>
      <c r="I20" s="28">
        <v>82132.98699999998</v>
      </c>
      <c r="J20" s="28">
        <v>91543.35835999998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4224.652700000001</v>
      </c>
      <c r="G21" s="23">
        <v>26091.935690000002</v>
      </c>
      <c r="H21" s="23">
        <v>351.105</v>
      </c>
      <c r="I21" s="23">
        <v>2.26041</v>
      </c>
      <c r="J21" s="23">
        <v>72.7189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0.001</v>
      </c>
      <c r="G22" s="23">
        <v>533.15552</v>
      </c>
      <c r="H22" s="23">
        <v>533.15452</v>
      </c>
      <c r="I22" s="23">
        <v>533.15452</v>
      </c>
      <c r="J22" s="23">
        <v>69.65494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4224.653700000001</v>
      </c>
      <c r="G23" s="28">
        <v>26625.091210000002</v>
      </c>
      <c r="H23" s="28">
        <v>884.2595200000001</v>
      </c>
      <c r="I23" s="28">
        <v>535.41493</v>
      </c>
      <c r="J23" s="28">
        <v>142.37384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815147.1482500001</v>
      </c>
      <c r="G25" s="40">
        <v>844449.3978399999</v>
      </c>
      <c r="H25" s="40">
        <v>328185.08526</v>
      </c>
      <c r="I25" s="40">
        <v>82668.40192999998</v>
      </c>
      <c r="J25" s="40">
        <v>91685.73219999998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337473.64579000004</v>
      </c>
      <c r="G32" s="23">
        <v>341254.95622000005</v>
      </c>
      <c r="H32" s="23">
        <v>74085.53248</v>
      </c>
      <c r="I32" s="23">
        <v>71943.29431999999</v>
      </c>
      <c r="J32" s="23">
        <v>2294.72915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160954.0583</v>
      </c>
      <c r="G33" s="23">
        <v>164122.8914</v>
      </c>
      <c r="H33" s="23">
        <v>24114.373919999998</v>
      </c>
      <c r="I33" s="23">
        <v>13850.275020000001</v>
      </c>
      <c r="J33" s="23">
        <v>29052.066910000005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25416.64745</v>
      </c>
      <c r="G34" s="23">
        <v>25416.64745</v>
      </c>
      <c r="H34" s="23">
        <v>6537.96408</v>
      </c>
      <c r="I34" s="23">
        <v>6107.07986</v>
      </c>
      <c r="J34" s="23">
        <v>88.83944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186238.88576000003</v>
      </c>
      <c r="G35" s="23">
        <v>186953.63294000004</v>
      </c>
      <c r="H35" s="23">
        <v>30984.047</v>
      </c>
      <c r="I35" s="23">
        <v>26309.837079999998</v>
      </c>
      <c r="J35" s="23">
        <v>15550.0344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3554.8055299999996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713638.04283</v>
      </c>
      <c r="G37" s="28">
        <v>717748.1280100001</v>
      </c>
      <c r="H37" s="28">
        <v>135721.91748</v>
      </c>
      <c r="I37" s="28">
        <v>118210.48627999998</v>
      </c>
      <c r="J37" s="28">
        <v>46985.66990000001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36154.27029</v>
      </c>
      <c r="G38" s="23">
        <v>55569.39461</v>
      </c>
      <c r="H38" s="23">
        <v>2599.32932</v>
      </c>
      <c r="I38" s="23">
        <v>622.73252</v>
      </c>
      <c r="J38" s="23">
        <v>10409.05068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17784.67768</v>
      </c>
      <c r="G39" s="23">
        <v>21141.10667</v>
      </c>
      <c r="H39" s="23">
        <v>1021.89411</v>
      </c>
      <c r="I39" s="23">
        <v>9.16073</v>
      </c>
      <c r="J39" s="23">
        <v>679.8898300000001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53938.94797</v>
      </c>
      <c r="G40" s="28">
        <v>76710.50128</v>
      </c>
      <c r="H40" s="28">
        <v>3621.22343</v>
      </c>
      <c r="I40" s="28">
        <v>631.89325</v>
      </c>
      <c r="J40" s="28">
        <v>11088.94051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767576.9908</v>
      </c>
      <c r="G41" s="28">
        <v>794458.6292900001</v>
      </c>
      <c r="H41" s="28">
        <v>139343.14091000002</v>
      </c>
      <c r="I41" s="28">
        <v>118842.37952999998</v>
      </c>
      <c r="J41" s="28">
        <v>58074.61041000001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2288.121</v>
      </c>
      <c r="G42" s="23">
        <v>2288.121</v>
      </c>
      <c r="H42" s="23">
        <v>298.875</v>
      </c>
      <c r="I42" s="23">
        <v>255.875</v>
      </c>
      <c r="J42" s="23">
        <v>70.23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45282.03645</v>
      </c>
      <c r="G43" s="23">
        <v>45815.190969999996</v>
      </c>
      <c r="H43" s="23">
        <v>7939.608720000001</v>
      </c>
      <c r="I43" s="23">
        <v>7527.91543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47570.15745</v>
      </c>
      <c r="G44" s="28">
        <v>48103.311969999995</v>
      </c>
      <c r="H44" s="28">
        <v>8238.48372</v>
      </c>
      <c r="I44" s="28">
        <v>7783.79043</v>
      </c>
      <c r="J44" s="28">
        <v>70.23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815147.1482500001</v>
      </c>
      <c r="G46" s="61">
        <v>842561.9412600001</v>
      </c>
      <c r="H46" s="61">
        <v>147581.62463</v>
      </c>
      <c r="I46" s="61">
        <v>126626.16995999997</v>
      </c>
      <c r="J46" s="61">
        <v>58144.84041000001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5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123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268244.3</v>
      </c>
      <c r="G11" s="23">
        <v>268244.3</v>
      </c>
      <c r="H11" s="23">
        <v>123339.68718000001</v>
      </c>
      <c r="I11" s="23">
        <v>41941.830409999995</v>
      </c>
      <c r="J11" s="23">
        <v>8211.87588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28764.984</v>
      </c>
      <c r="G12" s="23">
        <v>28764.984</v>
      </c>
      <c r="H12" s="23">
        <v>3338.27502</v>
      </c>
      <c r="I12" s="23">
        <v>2668.6156499999997</v>
      </c>
      <c r="J12" s="23">
        <v>606.90489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119184.5</v>
      </c>
      <c r="G13" s="23">
        <v>119184.5</v>
      </c>
      <c r="H13" s="23">
        <v>17888.304210000002</v>
      </c>
      <c r="I13" s="23">
        <v>13175.41936</v>
      </c>
      <c r="J13" s="23">
        <v>11025.16091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216006.253</v>
      </c>
      <c r="G14" s="23">
        <v>216090.516</v>
      </c>
      <c r="H14" s="23">
        <v>30370.352509999997</v>
      </c>
      <c r="I14" s="23">
        <v>34948.26379</v>
      </c>
      <c r="J14" s="23">
        <v>-2576.21038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7833.316</v>
      </c>
      <c r="G15" s="23">
        <v>7833.316</v>
      </c>
      <c r="H15" s="23">
        <v>421.85929999999996</v>
      </c>
      <c r="I15" s="23">
        <v>280.27202</v>
      </c>
      <c r="J15" s="23">
        <v>159.23532999999998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640033.353</v>
      </c>
      <c r="G16" s="28">
        <v>640117.616</v>
      </c>
      <c r="H16" s="28">
        <v>175358.47822000002</v>
      </c>
      <c r="I16" s="28">
        <v>93014.40122999999</v>
      </c>
      <c r="J16" s="28">
        <v>17426.96663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0</v>
      </c>
      <c r="G17" s="23">
        <v>0</v>
      </c>
      <c r="H17" s="23">
        <v>52.4475</v>
      </c>
      <c r="I17" s="23">
        <v>52.4475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6185</v>
      </c>
      <c r="G18" s="23">
        <v>6498.62</v>
      </c>
      <c r="H18" s="23">
        <v>2.79301</v>
      </c>
      <c r="I18" s="23">
        <v>2.79301</v>
      </c>
      <c r="J18" s="23">
        <v>0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6185</v>
      </c>
      <c r="G19" s="28">
        <v>6498.62</v>
      </c>
      <c r="H19" s="28">
        <v>55.24051</v>
      </c>
      <c r="I19" s="28">
        <v>55.24051</v>
      </c>
      <c r="J19" s="28">
        <v>0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646218.353</v>
      </c>
      <c r="G20" s="28">
        <v>646616.236</v>
      </c>
      <c r="H20" s="28">
        <v>175413.71873000002</v>
      </c>
      <c r="I20" s="28">
        <v>93069.64173999999</v>
      </c>
      <c r="J20" s="28">
        <v>17426.96663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500</v>
      </c>
      <c r="G21" s="23">
        <v>2722.55676</v>
      </c>
      <c r="H21" s="23">
        <v>279.86307</v>
      </c>
      <c r="I21" s="23">
        <v>70.54012</v>
      </c>
      <c r="J21" s="23">
        <v>1.82892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0</v>
      </c>
      <c r="G22" s="23">
        <v>0</v>
      </c>
      <c r="H22" s="23">
        <v>-27.07252</v>
      </c>
      <c r="I22" s="23">
        <v>-27.07252</v>
      </c>
      <c r="J22" s="23">
        <v>2.37999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500</v>
      </c>
      <c r="G23" s="28">
        <v>2722.55676</v>
      </c>
      <c r="H23" s="28">
        <v>252.79055</v>
      </c>
      <c r="I23" s="28">
        <v>43.467600000000004</v>
      </c>
      <c r="J23" s="28">
        <v>4.2089099999999995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646718.353</v>
      </c>
      <c r="G25" s="40">
        <v>649338.79276</v>
      </c>
      <c r="H25" s="40">
        <v>175666.50928000003</v>
      </c>
      <c r="I25" s="40">
        <v>93113.10934</v>
      </c>
      <c r="J25" s="40">
        <v>17431.17554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229040.36</v>
      </c>
      <c r="G32" s="23">
        <v>229052.4036</v>
      </c>
      <c r="H32" s="23">
        <v>46236.39741</v>
      </c>
      <c r="I32" s="23">
        <v>46236.39741</v>
      </c>
      <c r="J32" s="23">
        <v>5069.09466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244566.792</v>
      </c>
      <c r="G33" s="23">
        <v>245652.56503</v>
      </c>
      <c r="H33" s="23">
        <v>68713.59887</v>
      </c>
      <c r="I33" s="23">
        <v>18967.586629999998</v>
      </c>
      <c r="J33" s="23">
        <v>19548.450129999997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27678.23</v>
      </c>
      <c r="G34" s="23">
        <v>27678.23</v>
      </c>
      <c r="H34" s="23">
        <v>6111.63728</v>
      </c>
      <c r="I34" s="23">
        <v>5470.51417</v>
      </c>
      <c r="J34" s="23">
        <v>299.70752000000005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30422.769</v>
      </c>
      <c r="G35" s="23">
        <v>31282.769</v>
      </c>
      <c r="H35" s="23">
        <v>8100.00875</v>
      </c>
      <c r="I35" s="23">
        <v>188</v>
      </c>
      <c r="J35" s="23">
        <v>5936.5674500000005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250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531958.151</v>
      </c>
      <c r="G37" s="28">
        <v>533665.96763</v>
      </c>
      <c r="H37" s="28">
        <v>129161.64230999998</v>
      </c>
      <c r="I37" s="28">
        <v>70862.49820999999</v>
      </c>
      <c r="J37" s="28">
        <v>30853.81976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27128.477</v>
      </c>
      <c r="G38" s="23">
        <v>28979.19816</v>
      </c>
      <c r="H38" s="23">
        <v>6676.27377</v>
      </c>
      <c r="I38" s="23">
        <v>197.49993</v>
      </c>
      <c r="J38" s="23">
        <v>5002.04553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22719.728</v>
      </c>
      <c r="G39" s="23">
        <v>21781.629969999998</v>
      </c>
      <c r="H39" s="23">
        <v>536.16</v>
      </c>
      <c r="I39" s="23">
        <v>0</v>
      </c>
      <c r="J39" s="23">
        <v>19863.84571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49848.205</v>
      </c>
      <c r="G40" s="28">
        <v>50760.828129999994</v>
      </c>
      <c r="H40" s="28">
        <v>7212.43377</v>
      </c>
      <c r="I40" s="28">
        <v>197.49993</v>
      </c>
      <c r="J40" s="28">
        <v>24865.89124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581806.3559999999</v>
      </c>
      <c r="G41" s="28">
        <v>584426.79576</v>
      </c>
      <c r="H41" s="28">
        <v>136374.07607999997</v>
      </c>
      <c r="I41" s="28">
        <v>71059.99814</v>
      </c>
      <c r="J41" s="28">
        <v>55719.710999999996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7193.291</v>
      </c>
      <c r="G42" s="23">
        <v>7193.291</v>
      </c>
      <c r="H42" s="23">
        <v>1669.33805</v>
      </c>
      <c r="I42" s="23">
        <v>1669.33805</v>
      </c>
      <c r="J42" s="23">
        <v>1116.97378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57718.706</v>
      </c>
      <c r="G43" s="23">
        <v>57718.706</v>
      </c>
      <c r="H43" s="23">
        <v>10475.80258</v>
      </c>
      <c r="I43" s="23">
        <v>6785.26539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64911.996999999996</v>
      </c>
      <c r="G44" s="28">
        <v>64911.996999999996</v>
      </c>
      <c r="H44" s="28">
        <v>12145.14063</v>
      </c>
      <c r="I44" s="28">
        <v>8454.603439999999</v>
      </c>
      <c r="J44" s="28">
        <v>1116.97378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646718.3529999999</v>
      </c>
      <c r="G46" s="61">
        <v>649338.79276</v>
      </c>
      <c r="H46" s="61">
        <v>148519.21670999998</v>
      </c>
      <c r="I46" s="61">
        <v>79514.60157999999</v>
      </c>
      <c r="J46" s="61">
        <v>56836.684779999996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6"/>
  <dimension ref="A1:N51"/>
  <sheetViews>
    <sheetView tabSelected="1"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15"/>
      <c r="L2" s="116"/>
      <c r="M2" s="116"/>
      <c r="N2" s="116"/>
    </row>
    <row r="3" spans="1:11" s="2" customFormat="1" ht="19.5" customHeight="1">
      <c r="A3" s="74"/>
      <c r="B3" s="74"/>
      <c r="C3" s="142" t="s">
        <v>124</v>
      </c>
      <c r="D3" s="142"/>
      <c r="E3" s="142"/>
      <c r="F3" s="142"/>
      <c r="G3" s="142"/>
      <c r="H3" s="142"/>
      <c r="I3" s="142"/>
      <c r="J3" s="142"/>
      <c r="K3" s="117"/>
    </row>
    <row r="4" spans="1:11" s="2" customFormat="1" ht="19.5" customHeight="1">
      <c r="A4" s="74"/>
      <c r="B4" s="74"/>
      <c r="C4" s="143" t="s">
        <v>118</v>
      </c>
      <c r="D4" s="143"/>
      <c r="E4" s="143"/>
      <c r="F4" s="143"/>
      <c r="G4" s="143"/>
      <c r="H4" s="143"/>
      <c r="I4" s="143"/>
      <c r="J4" s="143"/>
      <c r="K4" s="118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215106.8</v>
      </c>
      <c r="G11" s="23">
        <v>215106.8</v>
      </c>
      <c r="H11" s="23">
        <v>177300.06837999998</v>
      </c>
      <c r="I11" s="23">
        <v>7952.599990000001</v>
      </c>
      <c r="J11" s="23">
        <v>4342.37542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14179.61</v>
      </c>
      <c r="G12" s="23">
        <v>14179.61</v>
      </c>
      <c r="H12" s="23">
        <v>4033.41561</v>
      </c>
      <c r="I12" s="23">
        <v>2256.5767400000004</v>
      </c>
      <c r="J12" s="23">
        <v>620.3855699999999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53582.968989999994</v>
      </c>
      <c r="G13" s="23">
        <v>53676.633989999995</v>
      </c>
      <c r="H13" s="23">
        <v>8012.65531</v>
      </c>
      <c r="I13" s="23">
        <v>1532.67784</v>
      </c>
      <c r="J13" s="23">
        <v>2377.11023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249978.1906</v>
      </c>
      <c r="G14" s="23">
        <v>251060.60823999997</v>
      </c>
      <c r="H14" s="23">
        <v>51812.75668</v>
      </c>
      <c r="I14" s="23">
        <v>51812.75668</v>
      </c>
      <c r="J14" s="23">
        <v>5935.1102900000005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12747.73224</v>
      </c>
      <c r="G15" s="23">
        <v>12842.73224</v>
      </c>
      <c r="H15" s="23">
        <v>2643.46948</v>
      </c>
      <c r="I15" s="23">
        <v>644.7370699999999</v>
      </c>
      <c r="J15" s="23">
        <v>859.04535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545595.30183</v>
      </c>
      <c r="G16" s="28">
        <v>546866.3844699999</v>
      </c>
      <c r="H16" s="28">
        <v>243802.36545999997</v>
      </c>
      <c r="I16" s="28">
        <v>64199.348320000005</v>
      </c>
      <c r="J16" s="28">
        <v>14134.026860000002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2583.43304</v>
      </c>
      <c r="G17" s="23">
        <v>2583.43304</v>
      </c>
      <c r="H17" s="23">
        <v>110.87375</v>
      </c>
      <c r="I17" s="23">
        <v>110.87375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11722.7555</v>
      </c>
      <c r="G18" s="23">
        <v>8922.308340000003</v>
      </c>
      <c r="H18" s="23">
        <v>825.27157</v>
      </c>
      <c r="I18" s="23">
        <v>825.27157</v>
      </c>
      <c r="J18" s="23">
        <v>2227.8556799999997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14306.18854</v>
      </c>
      <c r="G19" s="28">
        <v>11505.741380000003</v>
      </c>
      <c r="H19" s="28">
        <v>936.14532</v>
      </c>
      <c r="I19" s="28">
        <v>936.14532</v>
      </c>
      <c r="J19" s="28">
        <v>2227.8556799999997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559901.49037</v>
      </c>
      <c r="G20" s="28">
        <v>558372.12585</v>
      </c>
      <c r="H20" s="28">
        <v>244738.51077999998</v>
      </c>
      <c r="I20" s="28">
        <v>65135.49364000001</v>
      </c>
      <c r="J20" s="28">
        <v>16361.882540000002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0.019</v>
      </c>
      <c r="G21" s="23">
        <v>73428.25486</v>
      </c>
      <c r="H21" s="23">
        <v>583.17022</v>
      </c>
      <c r="I21" s="23">
        <v>547.01413</v>
      </c>
      <c r="J21" s="23">
        <v>39.54711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0.019</v>
      </c>
      <c r="G23" s="28">
        <v>73428.25486</v>
      </c>
      <c r="H23" s="28">
        <v>583.17022</v>
      </c>
      <c r="I23" s="28">
        <v>547.01413</v>
      </c>
      <c r="J23" s="28">
        <v>39.54711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559901.50937</v>
      </c>
      <c r="G25" s="40">
        <v>631800.3807099999</v>
      </c>
      <c r="H25" s="40">
        <v>245321.68099999998</v>
      </c>
      <c r="I25" s="40">
        <v>65682.50777000001</v>
      </c>
      <c r="J25" s="40">
        <v>16401.429650000002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73"/>
      <c r="G26" s="7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73"/>
      <c r="G31" s="7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198205.88138</v>
      </c>
      <c r="G32" s="23">
        <v>201159.78300999998</v>
      </c>
      <c r="H32" s="23">
        <v>43493.875969999994</v>
      </c>
      <c r="I32" s="23">
        <v>40571.50545</v>
      </c>
      <c r="J32" s="23">
        <v>3576.6528599999997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181266.3916</v>
      </c>
      <c r="G33" s="23">
        <v>195615.25999</v>
      </c>
      <c r="H33" s="23">
        <v>25633.96352</v>
      </c>
      <c r="I33" s="23">
        <v>22282.937289999998</v>
      </c>
      <c r="J33" s="23">
        <v>14249.15354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20220.793630000004</v>
      </c>
      <c r="G34" s="23">
        <v>15820.793629999998</v>
      </c>
      <c r="H34" s="23">
        <v>5001.26823</v>
      </c>
      <c r="I34" s="23">
        <v>4266.802449999999</v>
      </c>
      <c r="J34" s="23">
        <v>24.92266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70753.98457</v>
      </c>
      <c r="G35" s="23">
        <v>73175.39734000001</v>
      </c>
      <c r="H35" s="23">
        <v>12240.36986</v>
      </c>
      <c r="I35" s="23">
        <v>11883.723699999997</v>
      </c>
      <c r="J35" s="23">
        <v>4883.54742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8151.44427</v>
      </c>
      <c r="G36" s="23">
        <v>0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478598.49545000005</v>
      </c>
      <c r="G37" s="28">
        <v>485771.23396999994</v>
      </c>
      <c r="H37" s="28">
        <v>86369.47758</v>
      </c>
      <c r="I37" s="28">
        <v>79004.96889</v>
      </c>
      <c r="J37" s="28">
        <v>22734.276479999997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34345.448820000005</v>
      </c>
      <c r="G38" s="23">
        <v>89976.27322</v>
      </c>
      <c r="H38" s="23">
        <v>5841.173470000001</v>
      </c>
      <c r="I38" s="23">
        <v>4586.824320000001</v>
      </c>
      <c r="J38" s="23">
        <v>15178.802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3757.7527199999986</v>
      </c>
      <c r="G39" s="23">
        <v>12406.174090000004</v>
      </c>
      <c r="H39" s="23">
        <v>304.10593</v>
      </c>
      <c r="I39" s="23">
        <v>233.2481</v>
      </c>
      <c r="J39" s="23">
        <v>893.3850500000008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38103.20154</v>
      </c>
      <c r="G40" s="28">
        <v>102382.44731</v>
      </c>
      <c r="H40" s="28">
        <v>6145.2794</v>
      </c>
      <c r="I40" s="28">
        <v>4820.07242</v>
      </c>
      <c r="J40" s="28">
        <v>16072.18705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516701.69699</v>
      </c>
      <c r="G41" s="28">
        <v>588153.6812799999</v>
      </c>
      <c r="H41" s="28">
        <v>92514.75698</v>
      </c>
      <c r="I41" s="28">
        <v>83825.04131</v>
      </c>
      <c r="J41" s="28">
        <v>38806.46352999999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0.019</v>
      </c>
      <c r="G42" s="23">
        <v>772.26307</v>
      </c>
      <c r="H42" s="23">
        <v>559.1271499999999</v>
      </c>
      <c r="I42" s="23">
        <v>559.1271499999999</v>
      </c>
      <c r="J42" s="23">
        <v>0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43199.793379999996</v>
      </c>
      <c r="G43" s="23">
        <v>43199.793379999996</v>
      </c>
      <c r="H43" s="23">
        <v>12450.865629999998</v>
      </c>
      <c r="I43" s="23">
        <v>11171.94704</v>
      </c>
      <c r="J43" s="23">
        <v>0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43199.812379999996</v>
      </c>
      <c r="G44" s="28">
        <v>43972.05645</v>
      </c>
      <c r="H44" s="28">
        <v>13009.992779999999</v>
      </c>
      <c r="I44" s="28">
        <v>11731.07419</v>
      </c>
      <c r="J44" s="28">
        <v>0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559901.50937</v>
      </c>
      <c r="G46" s="61">
        <v>632125.7377299999</v>
      </c>
      <c r="H46" s="61">
        <v>105524.74976</v>
      </c>
      <c r="I46" s="61">
        <v>95556.1155</v>
      </c>
      <c r="J46" s="61">
        <v>38806.46352999999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119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1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84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3247343.9105649865</v>
      </c>
      <c r="G11" s="23">
        <v>3244519.6056142803</v>
      </c>
      <c r="H11" s="23">
        <v>741951.7675472135</v>
      </c>
      <c r="I11" s="23">
        <v>114669.1072118186</v>
      </c>
      <c r="J11" s="23">
        <v>143786.66320739154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251562.46409843478</v>
      </c>
      <c r="G12" s="23">
        <v>251474.99529034988</v>
      </c>
      <c r="H12" s="23">
        <v>52296.32831747455</v>
      </c>
      <c r="I12" s="23">
        <v>31482.958403904857</v>
      </c>
      <c r="J12" s="23">
        <v>3016.829420854603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1580250.4364694345</v>
      </c>
      <c r="G13" s="23">
        <v>1582448.8460573913</v>
      </c>
      <c r="H13" s="23">
        <v>258550.84830988987</v>
      </c>
      <c r="I13" s="23">
        <v>113368.24164745944</v>
      </c>
      <c r="J13" s="23">
        <v>69135.99218677756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4136102.5245349216</v>
      </c>
      <c r="G14" s="23">
        <v>4244527.245710661</v>
      </c>
      <c r="H14" s="23">
        <v>1122387.5154393797</v>
      </c>
      <c r="I14" s="23">
        <v>677794.9784072665</v>
      </c>
      <c r="J14" s="23">
        <v>200295.9742484834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237770.86661418513</v>
      </c>
      <c r="G15" s="23">
        <v>241070.9769867272</v>
      </c>
      <c r="H15" s="23">
        <v>35222.05412858472</v>
      </c>
      <c r="I15" s="23">
        <v>23571.971670038336</v>
      </c>
      <c r="J15" s="23">
        <v>9397.313074153884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9453030.202281963</v>
      </c>
      <c r="G16" s="28">
        <v>9564041.669659408</v>
      </c>
      <c r="H16" s="28">
        <v>2210408.5137425424</v>
      </c>
      <c r="I16" s="28">
        <v>960887.2573404878</v>
      </c>
      <c r="J16" s="28">
        <v>425632.772137661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62303.57912455321</v>
      </c>
      <c r="G17" s="23">
        <v>63659.009092252265</v>
      </c>
      <c r="H17" s="23">
        <v>-3767.4257859296913</v>
      </c>
      <c r="I17" s="23">
        <v>-4989.515104381446</v>
      </c>
      <c r="J17" s="23">
        <v>386.3520337638905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429023.42828392365</v>
      </c>
      <c r="G18" s="23">
        <v>508966.7911044108</v>
      </c>
      <c r="H18" s="23">
        <v>53519.5502903029</v>
      </c>
      <c r="I18" s="23">
        <v>33496.09052876542</v>
      </c>
      <c r="J18" s="23">
        <v>49976.881080962485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491327.00740847684</v>
      </c>
      <c r="G19" s="28">
        <v>572625.800196663</v>
      </c>
      <c r="H19" s="28">
        <v>49752.124504373205</v>
      </c>
      <c r="I19" s="28">
        <v>28506.57542438397</v>
      </c>
      <c r="J19" s="28">
        <v>50363.233114726376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9944357.20969044</v>
      </c>
      <c r="G20" s="28">
        <v>10136667.46985607</v>
      </c>
      <c r="H20" s="28">
        <v>2260160.638246916</v>
      </c>
      <c r="I20" s="28">
        <v>989393.8327648718</v>
      </c>
      <c r="J20" s="28">
        <v>475996.0052523874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385353.8977843148</v>
      </c>
      <c r="G21" s="23">
        <v>1276677.3082248655</v>
      </c>
      <c r="H21" s="23">
        <v>34604.373007683964</v>
      </c>
      <c r="I21" s="23">
        <v>7816.052110134519</v>
      </c>
      <c r="J21" s="23">
        <v>3206.0763857013353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121114.52091742044</v>
      </c>
      <c r="G22" s="23">
        <v>123434.32778689673</v>
      </c>
      <c r="H22" s="23">
        <v>24002.272310402903</v>
      </c>
      <c r="I22" s="23">
        <v>24001.230101119832</v>
      </c>
      <c r="J22" s="23">
        <v>482.35736655122895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506468.41870173527</v>
      </c>
      <c r="G23" s="28">
        <v>1400111.636011762</v>
      </c>
      <c r="H23" s="28">
        <v>58606.64531808687</v>
      </c>
      <c r="I23" s="28">
        <v>31817.28221125435</v>
      </c>
      <c r="J23" s="28">
        <v>3688.4337522525643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10450825.628392175</v>
      </c>
      <c r="G25" s="40">
        <v>11536779.105867833</v>
      </c>
      <c r="H25" s="40">
        <v>2318767.2835650025</v>
      </c>
      <c r="I25" s="40">
        <v>1021211.1149761261</v>
      </c>
      <c r="J25" s="40">
        <v>479684.4390046399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3824485.005649337</v>
      </c>
      <c r="G32" s="23">
        <v>3920443.701003243</v>
      </c>
      <c r="H32" s="23">
        <v>812695.4158160714</v>
      </c>
      <c r="I32" s="23">
        <v>737937.4471215716</v>
      </c>
      <c r="J32" s="23">
        <v>69387.78088384932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2613554.1301141107</v>
      </c>
      <c r="G33" s="23">
        <v>2742982.2981692413</v>
      </c>
      <c r="H33" s="23">
        <v>385043.64953462005</v>
      </c>
      <c r="I33" s="23">
        <v>225117.1824774716</v>
      </c>
      <c r="J33" s="23">
        <v>346527.2637112737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412845.4851412032</v>
      </c>
      <c r="G34" s="23">
        <v>408501.1475942877</v>
      </c>
      <c r="H34" s="23">
        <v>74317.2241399026</v>
      </c>
      <c r="I34" s="23">
        <v>61875.63116537437</v>
      </c>
      <c r="J34" s="23">
        <v>5433.993084384108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964003.5682276533</v>
      </c>
      <c r="G35" s="23">
        <v>1068147.7602541803</v>
      </c>
      <c r="H35" s="23">
        <v>188511.63367546033</v>
      </c>
      <c r="I35" s="23">
        <v>113284.89603162045</v>
      </c>
      <c r="J35" s="23">
        <v>73783.13101037075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42224.029478031836</v>
      </c>
      <c r="G36" s="23">
        <v>33680.92440803184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7857112.218610336</v>
      </c>
      <c r="G37" s="28">
        <v>8173755.831428984</v>
      </c>
      <c r="H37" s="28">
        <v>1460567.9231660543</v>
      </c>
      <c r="I37" s="28">
        <v>1138215.1567960382</v>
      </c>
      <c r="J37" s="28">
        <v>495132.1686898779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1018321.3397287778</v>
      </c>
      <c r="G38" s="23">
        <v>1785729.5302940127</v>
      </c>
      <c r="H38" s="23">
        <v>109710.8764405503</v>
      </c>
      <c r="I38" s="23">
        <v>77587.29795371286</v>
      </c>
      <c r="J38" s="23">
        <v>121821.88118228843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65431.192717054815</v>
      </c>
      <c r="G39" s="23">
        <v>159249.85427369777</v>
      </c>
      <c r="H39" s="23">
        <v>4176.331644309375</v>
      </c>
      <c r="I39" s="23">
        <v>2219.4722518569993</v>
      </c>
      <c r="J39" s="23">
        <v>7875.344950831715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1083752.5324458326</v>
      </c>
      <c r="G40" s="28">
        <v>1944979.3845677106</v>
      </c>
      <c r="H40" s="28">
        <v>113887.20808485968</v>
      </c>
      <c r="I40" s="28">
        <v>79806.77020556986</v>
      </c>
      <c r="J40" s="28">
        <v>129697.22613312014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8940864.751056168</v>
      </c>
      <c r="G41" s="28">
        <v>10118735.215996694</v>
      </c>
      <c r="H41" s="28">
        <v>1574455.131250914</v>
      </c>
      <c r="I41" s="28">
        <v>1218021.927001608</v>
      </c>
      <c r="J41" s="28">
        <v>624829.3948229981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185765.00806824976</v>
      </c>
      <c r="G42" s="23">
        <v>187414.74257387174</v>
      </c>
      <c r="H42" s="23">
        <v>57955.14780430942</v>
      </c>
      <c r="I42" s="23">
        <v>57613.61508764099</v>
      </c>
      <c r="J42" s="23">
        <v>768.2601120041788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687052.203066361</v>
      </c>
      <c r="G43" s="23">
        <v>704587.8631173145</v>
      </c>
      <c r="H43" s="23">
        <v>136410.62620420652</v>
      </c>
      <c r="I43" s="23">
        <v>119375.86695377457</v>
      </c>
      <c r="J43" s="23">
        <v>6072.304381336453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872817.2111346108</v>
      </c>
      <c r="G44" s="28">
        <v>892002.6056911863</v>
      </c>
      <c r="H44" s="28">
        <v>194365.77400851593</v>
      </c>
      <c r="I44" s="28">
        <v>176989.48204141555</v>
      </c>
      <c r="J44" s="28">
        <v>6840.564493340632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9813681.962190779</v>
      </c>
      <c r="G46" s="61">
        <v>11010737.82168788</v>
      </c>
      <c r="H46" s="61">
        <v>1768820.90525943</v>
      </c>
      <c r="I46" s="61">
        <v>1395011.4090430236</v>
      </c>
      <c r="J46" s="61">
        <v>631669.9593163388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1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3161619.622274987</v>
      </c>
      <c r="G61" s="23">
        <v>3158795.3173242803</v>
      </c>
      <c r="H61" s="23">
        <v>723692.8157772134</v>
      </c>
      <c r="I61" s="23">
        <v>99229.8519418186</v>
      </c>
      <c r="J61" s="23">
        <v>139696.46834739155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170403.19931843478</v>
      </c>
      <c r="G62" s="23">
        <v>170315.73051034988</v>
      </c>
      <c r="H62" s="23">
        <v>35641.31374747455</v>
      </c>
      <c r="I62" s="23">
        <v>14827.943833904856</v>
      </c>
      <c r="J62" s="23">
        <v>3016.829420854603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1342522.2313394344</v>
      </c>
      <c r="G63" s="23">
        <v>1346118.8738973914</v>
      </c>
      <c r="H63" s="23">
        <v>234782.05144988987</v>
      </c>
      <c r="I63" s="23">
        <v>98177.63221745942</v>
      </c>
      <c r="J63" s="23">
        <v>60715.15973677756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2818265.478714922</v>
      </c>
      <c r="G64" s="23">
        <v>2892951.897080661</v>
      </c>
      <c r="H64" s="23">
        <v>856122.0803593798</v>
      </c>
      <c r="I64" s="23">
        <v>463160.5482472664</v>
      </c>
      <c r="J64" s="23">
        <v>139863.91579848336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217412.64276418512</v>
      </c>
      <c r="G65" s="23">
        <v>221312.6638467272</v>
      </c>
      <c r="H65" s="23">
        <v>32086.408768584723</v>
      </c>
      <c r="I65" s="23">
        <v>21397.077960038336</v>
      </c>
      <c r="J65" s="23">
        <v>7147.888484153886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7710223.174411963</v>
      </c>
      <c r="G66" s="28">
        <v>7789494.48265941</v>
      </c>
      <c r="H66" s="28">
        <v>1882324.6701025425</v>
      </c>
      <c r="I66" s="28">
        <v>696793.0542004876</v>
      </c>
      <c r="J66" s="28">
        <v>350440.261787661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59014.79990455321</v>
      </c>
      <c r="G67" s="23">
        <v>60370.22987225226</v>
      </c>
      <c r="H67" s="23">
        <v>-4494.590385929691</v>
      </c>
      <c r="I67" s="23">
        <v>-5517.133374381447</v>
      </c>
      <c r="J67" s="23">
        <v>-94.89032623610939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270895.48561392364</v>
      </c>
      <c r="G68" s="23">
        <v>296973.1893444107</v>
      </c>
      <c r="H68" s="23">
        <v>42759.541430302896</v>
      </c>
      <c r="I68" s="23">
        <v>30136.96215876542</v>
      </c>
      <c r="J68" s="23">
        <v>39019.42446096248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329910.28551847686</v>
      </c>
      <c r="G69" s="28">
        <v>357343.419216663</v>
      </c>
      <c r="H69" s="28">
        <v>38264.95104437321</v>
      </c>
      <c r="I69" s="28">
        <v>24619.82878438397</v>
      </c>
      <c r="J69" s="28">
        <v>38924.53413472637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8040133.4599304395</v>
      </c>
      <c r="G70" s="28">
        <v>8146837.901876072</v>
      </c>
      <c r="H70" s="28">
        <v>1920589.6211469157</v>
      </c>
      <c r="I70" s="28">
        <v>721412.8829848715</v>
      </c>
      <c r="J70" s="28">
        <v>389364.7959223874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240569.1698343148</v>
      </c>
      <c r="G71" s="23">
        <v>970909.6662348654</v>
      </c>
      <c r="H71" s="23">
        <v>4369.695577683957</v>
      </c>
      <c r="I71" s="23">
        <v>3032.11461013452</v>
      </c>
      <c r="J71" s="23">
        <v>1055.3239957013354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65422.29158742045</v>
      </c>
      <c r="G72" s="23">
        <v>66333.03011689673</v>
      </c>
      <c r="H72" s="23">
        <v>24002.272310402903</v>
      </c>
      <c r="I72" s="23">
        <v>24001.230101119832</v>
      </c>
      <c r="J72" s="23">
        <v>482.35736655122895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305991.46142173524</v>
      </c>
      <c r="G73" s="28">
        <v>1037242.6963517622</v>
      </c>
      <c r="H73" s="28">
        <v>28371.96788808686</v>
      </c>
      <c r="I73" s="28">
        <v>27033.34471125435</v>
      </c>
      <c r="J73" s="28">
        <v>1537.6813622525644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8346124.921352175</v>
      </c>
      <c r="G75" s="40">
        <v>9184080.598227834</v>
      </c>
      <c r="H75" s="40">
        <v>1948961.5890350025</v>
      </c>
      <c r="I75" s="40">
        <v>748446.2276961259</v>
      </c>
      <c r="J75" s="40">
        <v>390902.47728463996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3175765.620629337</v>
      </c>
      <c r="G82" s="23">
        <v>3252615.469013243</v>
      </c>
      <c r="H82" s="23">
        <v>679691.6693960713</v>
      </c>
      <c r="I82" s="23">
        <v>614190.4251615716</v>
      </c>
      <c r="J82" s="23">
        <v>63586.746203849325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2230587.56753411</v>
      </c>
      <c r="G83" s="23">
        <v>2332867.183219241</v>
      </c>
      <c r="H83" s="23">
        <v>334354.46742462006</v>
      </c>
      <c r="I83" s="23">
        <v>190421.2859174716</v>
      </c>
      <c r="J83" s="23">
        <v>303358.9769412737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367711.29941120325</v>
      </c>
      <c r="G84" s="23">
        <v>364572.9957242877</v>
      </c>
      <c r="H84" s="23">
        <v>68353.85807990261</v>
      </c>
      <c r="I84" s="23">
        <v>56845.926485374366</v>
      </c>
      <c r="J84" s="23">
        <v>5268.686484384109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917577.7309319604</v>
      </c>
      <c r="G85" s="23">
        <v>930963.7548688602</v>
      </c>
      <c r="H85" s="23">
        <v>189232.42532337058</v>
      </c>
      <c r="I85" s="23">
        <v>108923.64263485471</v>
      </c>
      <c r="J85" s="23">
        <v>67844.55423399943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21167.245438031838</v>
      </c>
      <c r="G86" s="23">
        <v>21167.245438031838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6712809.463944642</v>
      </c>
      <c r="G87" s="28">
        <v>6902186.648263664</v>
      </c>
      <c r="H87" s="28">
        <v>1271632.4202239646</v>
      </c>
      <c r="I87" s="28">
        <v>970381.2801992723</v>
      </c>
      <c r="J87" s="28">
        <v>440058.96386350656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798137.2502087778</v>
      </c>
      <c r="G88" s="23">
        <v>1391347.860614013</v>
      </c>
      <c r="H88" s="23">
        <v>86436.5403405503</v>
      </c>
      <c r="I88" s="23">
        <v>62230.80179371283</v>
      </c>
      <c r="J88" s="23">
        <v>98501.12347228844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67919.28753344974</v>
      </c>
      <c r="G89" s="23">
        <v>105251.53243707611</v>
      </c>
      <c r="H89" s="23">
        <v>4788.829392061915</v>
      </c>
      <c r="I89" s="23">
        <v>2796.7507621452755</v>
      </c>
      <c r="J89" s="23">
        <v>7905.330392715471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866056.5377422275</v>
      </c>
      <c r="G90" s="28">
        <v>1496599.393051089</v>
      </c>
      <c r="H90" s="28">
        <v>91225.36973261222</v>
      </c>
      <c r="I90" s="28">
        <v>65027.55255585811</v>
      </c>
      <c r="J90" s="28">
        <v>106406.45386500392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7578866.001686869</v>
      </c>
      <c r="G91" s="28">
        <v>8398786.041314753</v>
      </c>
      <c r="H91" s="28">
        <v>1362857.789956577</v>
      </c>
      <c r="I91" s="28">
        <v>1035408.8327551305</v>
      </c>
      <c r="J91" s="28">
        <v>546465.4177285105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17942.596518249764</v>
      </c>
      <c r="G92" s="23">
        <v>19545.56885387174</v>
      </c>
      <c r="H92" s="23">
        <v>4873.443594309418</v>
      </c>
      <c r="I92" s="23">
        <v>4669.767427640984</v>
      </c>
      <c r="J92" s="23">
        <v>220.47131200417877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519865.479996361</v>
      </c>
      <c r="G93" s="23">
        <v>533810.3242973145</v>
      </c>
      <c r="H93" s="23">
        <v>94417.81444420654</v>
      </c>
      <c r="I93" s="23">
        <v>87562.53704377456</v>
      </c>
      <c r="J93" s="23">
        <v>5013.979721336453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537808.0765146108</v>
      </c>
      <c r="G94" s="28">
        <v>553355.8931511863</v>
      </c>
      <c r="H94" s="28">
        <v>99291.25803851595</v>
      </c>
      <c r="I94" s="28">
        <v>92232.30447141554</v>
      </c>
      <c r="J94" s="28">
        <v>5234.4510333406315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8116674.07820148</v>
      </c>
      <c r="G96" s="61">
        <v>8952141.93446594</v>
      </c>
      <c r="H96" s="61">
        <v>1462149.0479950928</v>
      </c>
      <c r="I96" s="61">
        <v>1127641.137226546</v>
      </c>
      <c r="J96" s="61">
        <v>551699.8687618511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1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83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85724.28829</v>
      </c>
      <c r="G111" s="23">
        <v>85724.28829</v>
      </c>
      <c r="H111" s="23">
        <v>18258.95177</v>
      </c>
      <c r="I111" s="23">
        <v>15439.25527</v>
      </c>
      <c r="J111" s="23">
        <v>4090.0922600000004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81159.26478</v>
      </c>
      <c r="G112" s="23">
        <v>81159.26478</v>
      </c>
      <c r="H112" s="23">
        <v>16655.01457</v>
      </c>
      <c r="I112" s="23">
        <v>16655.01457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183645.48717</v>
      </c>
      <c r="G113" s="23">
        <v>184261.95333</v>
      </c>
      <c r="H113" s="23">
        <v>16565.478300000002</v>
      </c>
      <c r="I113" s="23">
        <v>12850.26689</v>
      </c>
      <c r="J113" s="23">
        <v>4426.80008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1263848.73929</v>
      </c>
      <c r="G114" s="23">
        <v>1291410.95261</v>
      </c>
      <c r="H114" s="23">
        <v>248328.29204000003</v>
      </c>
      <c r="I114" s="23">
        <v>209117.87846</v>
      </c>
      <c r="J114" s="23">
        <v>55184.41003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12414.4275</v>
      </c>
      <c r="G115" s="23">
        <v>12417.92902</v>
      </c>
      <c r="H115" s="23">
        <v>1394.02053</v>
      </c>
      <c r="I115" s="23">
        <v>1363.21094</v>
      </c>
      <c r="J115" s="23">
        <v>571.74084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1626792.20703</v>
      </c>
      <c r="G116" s="28">
        <v>1654974.3880299998</v>
      </c>
      <c r="H116" s="28">
        <v>301201.75721</v>
      </c>
      <c r="I116" s="28">
        <v>255425.62613</v>
      </c>
      <c r="J116" s="28">
        <v>64273.043209999996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3259.2218600000006</v>
      </c>
      <c r="G117" s="23">
        <v>3259.2218600000006</v>
      </c>
      <c r="H117" s="23">
        <v>727.1646000000001</v>
      </c>
      <c r="I117" s="23">
        <v>527.61827</v>
      </c>
      <c r="J117" s="23">
        <v>474.2423599999999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153611.87381</v>
      </c>
      <c r="G118" s="23">
        <v>207303.70903</v>
      </c>
      <c r="H118" s="23">
        <v>10265.18362</v>
      </c>
      <c r="I118" s="23">
        <v>3202.7070300000005</v>
      </c>
      <c r="J118" s="23">
        <v>9532.399019999999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156871.09566999998</v>
      </c>
      <c r="G119" s="28">
        <v>210562.93089</v>
      </c>
      <c r="H119" s="28">
        <v>10992.34822</v>
      </c>
      <c r="I119" s="28">
        <v>3730.3253000000004</v>
      </c>
      <c r="J119" s="28">
        <v>10006.64138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1783663.3027</v>
      </c>
      <c r="G120" s="28">
        <v>1865537.3189199998</v>
      </c>
      <c r="H120" s="28">
        <v>312194.10543</v>
      </c>
      <c r="I120" s="28">
        <v>259155.95143</v>
      </c>
      <c r="J120" s="28">
        <v>74279.68458999999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141254.34871000002</v>
      </c>
      <c r="G121" s="23">
        <v>298050.44125</v>
      </c>
      <c r="H121" s="23">
        <v>30198.775580000005</v>
      </c>
      <c r="I121" s="23">
        <v>4778.95308</v>
      </c>
      <c r="J121" s="23">
        <v>2133.94904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48813.8104</v>
      </c>
      <c r="G122" s="23">
        <v>50222.87873999999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190068.15911</v>
      </c>
      <c r="G123" s="28">
        <v>348273.31999</v>
      </c>
      <c r="H123" s="28">
        <v>30198.775580000005</v>
      </c>
      <c r="I123" s="28">
        <v>4778.95308</v>
      </c>
      <c r="J123" s="28">
        <v>2133.94904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1973731.4618099998</v>
      </c>
      <c r="G125" s="40">
        <v>2213810.6389099997</v>
      </c>
      <c r="H125" s="40">
        <v>342392.88101</v>
      </c>
      <c r="I125" s="40">
        <v>263934.90450999996</v>
      </c>
      <c r="J125" s="40">
        <v>76413.63363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603526.40815</v>
      </c>
      <c r="G132" s="23">
        <v>616263.11344</v>
      </c>
      <c r="H132" s="23">
        <v>122131.70671000001</v>
      </c>
      <c r="I132" s="23">
        <v>114127.55720000002</v>
      </c>
      <c r="J132" s="23">
        <v>4272.238480000001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330636.27213</v>
      </c>
      <c r="G133" s="23">
        <v>355493.22432000004</v>
      </c>
      <c r="H133" s="23">
        <v>42255.13036</v>
      </c>
      <c r="I133" s="23">
        <v>29325.50813</v>
      </c>
      <c r="J133" s="23">
        <v>38113.21925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41410.39128</v>
      </c>
      <c r="G134" s="23">
        <v>41302.03775</v>
      </c>
      <c r="H134" s="23">
        <v>5521.51733</v>
      </c>
      <c r="I134" s="23">
        <v>4597.25499</v>
      </c>
      <c r="J134" s="23">
        <v>141.31140999999997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297077.29563</v>
      </c>
      <c r="G135" s="23">
        <v>323001.9821700001</v>
      </c>
      <c r="H135" s="23">
        <v>49071.629830000005</v>
      </c>
      <c r="I135" s="23">
        <v>38842.98932</v>
      </c>
      <c r="J135" s="23">
        <v>45074.169910000004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21056.784030000003</v>
      </c>
      <c r="G136" s="23">
        <v>12513.678960000001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1293707.1512199999</v>
      </c>
      <c r="G137" s="28">
        <v>1348574.03664</v>
      </c>
      <c r="H137" s="28">
        <v>218979.98423</v>
      </c>
      <c r="I137" s="28">
        <v>186893.30964</v>
      </c>
      <c r="J137" s="28">
        <v>87600.93905000002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211808.19624000002</v>
      </c>
      <c r="G138" s="23">
        <v>383318.56209</v>
      </c>
      <c r="H138" s="23">
        <v>22256.02386</v>
      </c>
      <c r="I138" s="23">
        <v>14640.409140000002</v>
      </c>
      <c r="J138" s="23">
        <v>21644.092069999995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112389.63296</v>
      </c>
      <c r="G139" s="23">
        <v>143016.83510999999</v>
      </c>
      <c r="H139" s="23">
        <v>17986.26556</v>
      </c>
      <c r="I139" s="23">
        <v>16027.792239999999</v>
      </c>
      <c r="J139" s="23">
        <v>29160.921780000004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324197.82920000004</v>
      </c>
      <c r="G140" s="28">
        <v>526335.3972</v>
      </c>
      <c r="H140" s="28">
        <v>40242.28942</v>
      </c>
      <c r="I140" s="28">
        <v>30668.20138</v>
      </c>
      <c r="J140" s="28">
        <v>50805.01385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1617904.98042</v>
      </c>
      <c r="G141" s="28">
        <v>1874909.43384</v>
      </c>
      <c r="H141" s="28">
        <v>259222.27365</v>
      </c>
      <c r="I141" s="28">
        <v>217561.51101999998</v>
      </c>
      <c r="J141" s="28">
        <v>138405.95290000003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167584.00154</v>
      </c>
      <c r="G142" s="23">
        <v>167640.76371</v>
      </c>
      <c r="H142" s="23">
        <v>53015.55236</v>
      </c>
      <c r="I142" s="23">
        <v>52907.29581</v>
      </c>
      <c r="J142" s="23">
        <v>547.7888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163105.98828</v>
      </c>
      <c r="G143" s="23">
        <v>166845.07951999997</v>
      </c>
      <c r="H143" s="23">
        <v>40125.91691000001</v>
      </c>
      <c r="I143" s="23">
        <v>29978.917729999997</v>
      </c>
      <c r="J143" s="23">
        <v>1026.62832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330689.98982</v>
      </c>
      <c r="G144" s="28">
        <v>334485.84323</v>
      </c>
      <c r="H144" s="28">
        <v>93141.46927</v>
      </c>
      <c r="I144" s="28">
        <v>82886.21354</v>
      </c>
      <c r="J144" s="28">
        <v>1574.41712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1948594.97024</v>
      </c>
      <c r="G146" s="61">
        <v>2209395.27707</v>
      </c>
      <c r="H146" s="61">
        <v>352363.74292</v>
      </c>
      <c r="I146" s="61">
        <v>300447.72456</v>
      </c>
      <c r="J146" s="61">
        <v>139980.37002000003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409.5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409.5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409.5">
      <c r="A151" s="76"/>
      <c r="B151" s="76"/>
    </row>
    <row r="152" spans="1:2" ht="409.5">
      <c r="A152" s="76"/>
      <c r="B152" s="76"/>
    </row>
  </sheetData>
  <sheetProtection/>
  <mergeCells count="25">
    <mergeCell ref="C105:I105"/>
    <mergeCell ref="C107:C109"/>
    <mergeCell ref="D107:D109"/>
    <mergeCell ref="C52:J52"/>
    <mergeCell ref="C53:J53"/>
    <mergeCell ref="C54:J54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N152"/>
  <sheetViews>
    <sheetView zoomScalePageLayoutView="0" workbookViewId="0" topLeftCell="A1">
      <selection activeCell="F1" sqref="F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45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84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524283.65978485916</v>
      </c>
      <c r="G11" s="23">
        <v>524827.6675362329</v>
      </c>
      <c r="H11" s="23">
        <v>175267.0690311745</v>
      </c>
      <c r="I11" s="23">
        <v>79623.20723883616</v>
      </c>
      <c r="J11" s="23">
        <v>12423.235926500865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52223.53349281618</v>
      </c>
      <c r="G12" s="23">
        <v>52385.73640644064</v>
      </c>
      <c r="H12" s="23">
        <v>6078.343964233229</v>
      </c>
      <c r="I12" s="23">
        <v>5064.493478347361</v>
      </c>
      <c r="J12" s="23">
        <v>1068.7152633590335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295899.62117241515</v>
      </c>
      <c r="G13" s="23">
        <v>298987.22630997316</v>
      </c>
      <c r="H13" s="23">
        <v>54468.91761106761</v>
      </c>
      <c r="I13" s="23">
        <v>41521.702637791816</v>
      </c>
      <c r="J13" s="23">
        <v>17919.112393441286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684975.3347445568</v>
      </c>
      <c r="G14" s="23">
        <v>688500.1668578704</v>
      </c>
      <c r="H14" s="23">
        <v>85001.18269236408</v>
      </c>
      <c r="I14" s="23">
        <v>78022.43327534408</v>
      </c>
      <c r="J14" s="23">
        <v>27097.751772959033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45838.195944079096</v>
      </c>
      <c r="G15" s="23">
        <v>45957.40104815188</v>
      </c>
      <c r="H15" s="23">
        <v>9644.764334152867</v>
      </c>
      <c r="I15" s="23">
        <v>7839.789863908079</v>
      </c>
      <c r="J15" s="23">
        <v>1665.1543775116568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1603220.3451387265</v>
      </c>
      <c r="G16" s="28">
        <v>1610658.1981586688</v>
      </c>
      <c r="H16" s="28">
        <v>330460.2776329923</v>
      </c>
      <c r="I16" s="28">
        <v>212071.6264942275</v>
      </c>
      <c r="J16" s="28">
        <v>60173.969733771875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6049.297112518663</v>
      </c>
      <c r="G17" s="23">
        <v>6049.297112518663</v>
      </c>
      <c r="H17" s="23">
        <v>1890.6714181133245</v>
      </c>
      <c r="I17" s="23">
        <v>1701.9982381133245</v>
      </c>
      <c r="J17" s="23">
        <v>196.15637012473442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127227.3446557091</v>
      </c>
      <c r="G18" s="23">
        <v>144589.7668280433</v>
      </c>
      <c r="H18" s="23">
        <v>17717.974796284172</v>
      </c>
      <c r="I18" s="23">
        <v>16035.968117572524</v>
      </c>
      <c r="J18" s="23">
        <v>12160.66813290865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133276.64176822777</v>
      </c>
      <c r="G19" s="28">
        <v>150639.06394056196</v>
      </c>
      <c r="H19" s="28">
        <v>19608.646214397497</v>
      </c>
      <c r="I19" s="28">
        <v>17737.966355685847</v>
      </c>
      <c r="J19" s="28">
        <v>12356.824503033384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1736496.9869069543</v>
      </c>
      <c r="G20" s="28">
        <v>1761297.2620992307</v>
      </c>
      <c r="H20" s="28">
        <v>350068.9238473898</v>
      </c>
      <c r="I20" s="28">
        <v>229809.59284991334</v>
      </c>
      <c r="J20" s="28">
        <v>72530.79423680526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20695.711347259876</v>
      </c>
      <c r="G21" s="23">
        <v>79236.25400358313</v>
      </c>
      <c r="H21" s="23">
        <v>1131.022558321417</v>
      </c>
      <c r="I21" s="23">
        <v>220.91161311208964</v>
      </c>
      <c r="J21" s="23">
        <v>413.41646094746545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13422.458896802858</v>
      </c>
      <c r="G22" s="23">
        <v>14633.885069098567</v>
      </c>
      <c r="H22" s="23">
        <v>-3.9059108278056955</v>
      </c>
      <c r="I22" s="23">
        <v>-3.9059108278056955</v>
      </c>
      <c r="J22" s="23">
        <v>51.87141425658912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34118.170244062734</v>
      </c>
      <c r="G23" s="28">
        <v>93870.1390726817</v>
      </c>
      <c r="H23" s="28">
        <v>1127.1166474936113</v>
      </c>
      <c r="I23" s="28">
        <v>217.00570228428396</v>
      </c>
      <c r="J23" s="28">
        <v>465.28787520405456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1770615.157151017</v>
      </c>
      <c r="G25" s="40">
        <v>1855167.4011719124</v>
      </c>
      <c r="H25" s="40">
        <v>351196.04049488343</v>
      </c>
      <c r="I25" s="40">
        <v>230026.59855219763</v>
      </c>
      <c r="J25" s="40">
        <v>72996.08211200932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578123.4508335042</v>
      </c>
      <c r="G32" s="23">
        <v>582274.0604828498</v>
      </c>
      <c r="H32" s="23">
        <v>116625.79084107454</v>
      </c>
      <c r="I32" s="23">
        <v>113847.59828941668</v>
      </c>
      <c r="J32" s="23">
        <v>10299.740113896625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574337.5481051956</v>
      </c>
      <c r="G33" s="23">
        <v>582855.7649350762</v>
      </c>
      <c r="H33" s="23">
        <v>122195.2517566563</v>
      </c>
      <c r="I33" s="23">
        <v>62745.404804504586</v>
      </c>
      <c r="J33" s="23">
        <v>47776.90053358489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42401.539597871975</v>
      </c>
      <c r="G34" s="23">
        <v>42380.88899165235</v>
      </c>
      <c r="H34" s="23">
        <v>8673.951763236246</v>
      </c>
      <c r="I34" s="23">
        <v>8013.235815495851</v>
      </c>
      <c r="J34" s="23">
        <v>490.017805424885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72635.83554512906</v>
      </c>
      <c r="G35" s="23">
        <v>76887.32409745641</v>
      </c>
      <c r="H35" s="23">
        <v>14255.997034013792</v>
      </c>
      <c r="I35" s="23">
        <v>4171.962310799131</v>
      </c>
      <c r="J35" s="23">
        <v>13818.64050008222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3062.1708245674827</v>
      </c>
      <c r="G36" s="23">
        <v>3066.074731374379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1270560.5449062684</v>
      </c>
      <c r="G37" s="28">
        <v>1287464.1132384092</v>
      </c>
      <c r="H37" s="28">
        <v>261750.9913949809</v>
      </c>
      <c r="I37" s="28">
        <v>188778.20122021626</v>
      </c>
      <c r="J37" s="28">
        <v>72385.29895298861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220483.8995693055</v>
      </c>
      <c r="G38" s="23">
        <v>288733.64076824323</v>
      </c>
      <c r="H38" s="23">
        <v>24541.524016312727</v>
      </c>
      <c r="I38" s="23">
        <v>15455.344816243185</v>
      </c>
      <c r="J38" s="23">
        <v>27285.662710482946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35580.266474575044</v>
      </c>
      <c r="G39" s="23">
        <v>36312.84421951052</v>
      </c>
      <c r="H39" s="23">
        <v>1947.630158198102</v>
      </c>
      <c r="I39" s="23">
        <v>1383.6394020373905</v>
      </c>
      <c r="J39" s="23">
        <v>21557.362934633016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256064.16604388054</v>
      </c>
      <c r="G40" s="28">
        <v>325046.48498775373</v>
      </c>
      <c r="H40" s="28">
        <v>26489.15417451083</v>
      </c>
      <c r="I40" s="28">
        <v>16838.984218280577</v>
      </c>
      <c r="J40" s="28">
        <v>48843.025645115966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1526624.710950149</v>
      </c>
      <c r="G41" s="28">
        <v>1612510.5982261628</v>
      </c>
      <c r="H41" s="28">
        <v>288240.1455694917</v>
      </c>
      <c r="I41" s="28">
        <v>205617.18543849685</v>
      </c>
      <c r="J41" s="28">
        <v>121228.32459810458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11441.440150119717</v>
      </c>
      <c r="G42" s="23">
        <v>11561.440150119717</v>
      </c>
      <c r="H42" s="23">
        <v>2477.233831658919</v>
      </c>
      <c r="I42" s="23">
        <v>2466.788631658919</v>
      </c>
      <c r="J42" s="23">
        <v>1184.0242200000002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125295.38189145301</v>
      </c>
      <c r="G43" s="23">
        <v>127416.71397496678</v>
      </c>
      <c r="H43" s="23">
        <v>22738.37266269228</v>
      </c>
      <c r="I43" s="23">
        <v>18963.01541479683</v>
      </c>
      <c r="J43" s="23">
        <v>1680.7818897761351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136736.82204157274</v>
      </c>
      <c r="G44" s="28">
        <v>138978.1541250865</v>
      </c>
      <c r="H44" s="28">
        <v>25215.6064943512</v>
      </c>
      <c r="I44" s="28">
        <v>21429.80404645575</v>
      </c>
      <c r="J44" s="28">
        <v>2864.8061097761356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1663361.5329917218</v>
      </c>
      <c r="G46" s="61">
        <v>1751488.7523512493</v>
      </c>
      <c r="H46" s="61">
        <v>313455.7520638429</v>
      </c>
      <c r="I46" s="61">
        <v>227046.9894849526</v>
      </c>
      <c r="J46" s="61">
        <v>124093.13070788071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45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503540.3315848592</v>
      </c>
      <c r="G61" s="23">
        <v>504084.33933623286</v>
      </c>
      <c r="H61" s="23">
        <v>174303.69750117452</v>
      </c>
      <c r="I61" s="23">
        <v>78667.65839883615</v>
      </c>
      <c r="J61" s="23">
        <v>12407.951026500867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37483.35652281618</v>
      </c>
      <c r="G62" s="23">
        <v>37645.55943644065</v>
      </c>
      <c r="H62" s="23">
        <v>5363.350904233229</v>
      </c>
      <c r="I62" s="23">
        <v>4349.50041834736</v>
      </c>
      <c r="J62" s="23">
        <v>1068.7152633590335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270981.24287241505</v>
      </c>
      <c r="G63" s="23">
        <v>274069.7131799731</v>
      </c>
      <c r="H63" s="23">
        <v>50513.02947106761</v>
      </c>
      <c r="I63" s="23">
        <v>39438.82125779182</v>
      </c>
      <c r="J63" s="23">
        <v>17074.419043441285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414218.0484545568</v>
      </c>
      <c r="G64" s="23">
        <v>415980.5633978704</v>
      </c>
      <c r="H64" s="23">
        <v>59147.5975823641</v>
      </c>
      <c r="I64" s="23">
        <v>60263.999945344076</v>
      </c>
      <c r="J64" s="23">
        <v>11614.638862959031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42426.992294079086</v>
      </c>
      <c r="G65" s="23">
        <v>42541.233158151874</v>
      </c>
      <c r="H65" s="23">
        <v>9029.144974152867</v>
      </c>
      <c r="I65" s="23">
        <v>7262.157583908078</v>
      </c>
      <c r="J65" s="23">
        <v>1593.1812775116568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1268649.9717287265</v>
      </c>
      <c r="G66" s="28">
        <v>1274321.408508669</v>
      </c>
      <c r="H66" s="28">
        <v>298356.8204329923</v>
      </c>
      <c r="I66" s="28">
        <v>189982.1376042275</v>
      </c>
      <c r="J66" s="28">
        <v>43758.90547377187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6033.197112518664</v>
      </c>
      <c r="G67" s="23">
        <v>6033.197112518664</v>
      </c>
      <c r="H67" s="23">
        <v>929.2161081133245</v>
      </c>
      <c r="I67" s="23">
        <v>926.6028081133246</v>
      </c>
      <c r="J67" s="23">
        <v>91.20707012473443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115553.30072570908</v>
      </c>
      <c r="G68" s="23">
        <v>129102.73391804332</v>
      </c>
      <c r="H68" s="23">
        <v>16750.956186284173</v>
      </c>
      <c r="I68" s="23">
        <v>15435.976697572523</v>
      </c>
      <c r="J68" s="23">
        <v>10451.51556290865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121586.49783822775</v>
      </c>
      <c r="G69" s="28">
        <v>135135.93103056197</v>
      </c>
      <c r="H69" s="28">
        <v>17680.172294397496</v>
      </c>
      <c r="I69" s="28">
        <v>16362.579505685848</v>
      </c>
      <c r="J69" s="28">
        <v>10542.722633033383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1390236.4695669543</v>
      </c>
      <c r="G70" s="28">
        <v>1409457.3395392308</v>
      </c>
      <c r="H70" s="28">
        <v>316036.9927273898</v>
      </c>
      <c r="I70" s="28">
        <v>206344.71710991336</v>
      </c>
      <c r="J70" s="28">
        <v>54301.62810680525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17416.490667259874</v>
      </c>
      <c r="G71" s="23">
        <v>44744.02809358315</v>
      </c>
      <c r="H71" s="23">
        <v>395.33661832141684</v>
      </c>
      <c r="I71" s="23">
        <v>76.61457311208963</v>
      </c>
      <c r="J71" s="23">
        <v>46.06325094746548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8134.358896802857</v>
      </c>
      <c r="G72" s="23">
        <v>9345.785069098567</v>
      </c>
      <c r="H72" s="23">
        <v>-3.9059108278056955</v>
      </c>
      <c r="I72" s="23">
        <v>-3.9059108278056955</v>
      </c>
      <c r="J72" s="23">
        <v>51.87141425658912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25550.84956406273</v>
      </c>
      <c r="G73" s="28">
        <v>54089.81316268171</v>
      </c>
      <c r="H73" s="28">
        <v>391.4307074936111</v>
      </c>
      <c r="I73" s="28">
        <v>72.70866228428393</v>
      </c>
      <c r="J73" s="28">
        <v>97.9346652040546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1415787.319131017</v>
      </c>
      <c r="G75" s="40">
        <v>1463547.1527019124</v>
      </c>
      <c r="H75" s="40">
        <v>316428.4234348834</v>
      </c>
      <c r="I75" s="40">
        <v>206417.42577219763</v>
      </c>
      <c r="J75" s="40">
        <v>54399.5627720093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469792.76952350425</v>
      </c>
      <c r="G82" s="23">
        <v>473288.1601228499</v>
      </c>
      <c r="H82" s="23">
        <v>94684.93112107455</v>
      </c>
      <c r="I82" s="23">
        <v>93494.2481294167</v>
      </c>
      <c r="J82" s="23">
        <v>8733.127463896624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501929.00383519556</v>
      </c>
      <c r="G83" s="23">
        <v>505356.5424050762</v>
      </c>
      <c r="H83" s="23">
        <v>112214.28826665631</v>
      </c>
      <c r="I83" s="23">
        <v>55275.869944504586</v>
      </c>
      <c r="J83" s="23">
        <v>39954.9089635849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38859.05724787197</v>
      </c>
      <c r="G84" s="23">
        <v>38904.12101165235</v>
      </c>
      <c r="H84" s="23">
        <v>8174.048663236245</v>
      </c>
      <c r="I84" s="23">
        <v>7528.45113549585</v>
      </c>
      <c r="J84" s="23">
        <v>488.92838542488505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73804.78917205149</v>
      </c>
      <c r="G85" s="23">
        <v>75277.79184167784</v>
      </c>
      <c r="H85" s="23">
        <v>14542.358501815279</v>
      </c>
      <c r="I85" s="23">
        <v>4966.340000135965</v>
      </c>
      <c r="J85" s="23">
        <v>10627.669231178506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660.2334145674829</v>
      </c>
      <c r="G86" s="23">
        <v>664.137321374379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1085045.8531931909</v>
      </c>
      <c r="G87" s="28">
        <v>1093490.7527026306</v>
      </c>
      <c r="H87" s="28">
        <v>229615.6265527824</v>
      </c>
      <c r="I87" s="28">
        <v>161264.9092095531</v>
      </c>
      <c r="J87" s="28">
        <v>59804.634044084916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174404.41268930552</v>
      </c>
      <c r="G88" s="23">
        <v>225543.23974824324</v>
      </c>
      <c r="H88" s="23">
        <v>21670.70829631273</v>
      </c>
      <c r="I88" s="23">
        <v>12782.578026243184</v>
      </c>
      <c r="J88" s="23">
        <v>20695.86129048295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30204.949955659893</v>
      </c>
      <c r="G89" s="23">
        <v>31425.69478059538</v>
      </c>
      <c r="H89" s="23">
        <v>821.6936984835047</v>
      </c>
      <c r="I89" s="23">
        <v>240.9180399193694</v>
      </c>
      <c r="J89" s="23">
        <v>20563.9960552035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204609.3626449654</v>
      </c>
      <c r="G90" s="28">
        <v>256968.9345288386</v>
      </c>
      <c r="H90" s="28">
        <v>22492.401994796233</v>
      </c>
      <c r="I90" s="28">
        <v>13023.496066162554</v>
      </c>
      <c r="J90" s="28">
        <v>41259.857345686454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1289655.2158381562</v>
      </c>
      <c r="G91" s="28">
        <v>1350459.6872314692</v>
      </c>
      <c r="H91" s="28">
        <v>252108.02854757864</v>
      </c>
      <c r="I91" s="28">
        <v>174288.40527571566</v>
      </c>
      <c r="J91" s="28">
        <v>101064.49138977137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8623.255070119716</v>
      </c>
      <c r="G92" s="23">
        <v>8743.255070119716</v>
      </c>
      <c r="H92" s="23">
        <v>1767.1186516589187</v>
      </c>
      <c r="I92" s="23">
        <v>1762.6734516589186</v>
      </c>
      <c r="J92" s="23">
        <v>1151.01916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98458.67329145301</v>
      </c>
      <c r="G93" s="23">
        <v>100523.78802496678</v>
      </c>
      <c r="H93" s="23">
        <v>17787.808702692277</v>
      </c>
      <c r="I93" s="23">
        <v>14012.451454796834</v>
      </c>
      <c r="J93" s="23">
        <v>1480.7818897761351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107081.92836157273</v>
      </c>
      <c r="G94" s="28">
        <v>109267.0430950865</v>
      </c>
      <c r="H94" s="28">
        <v>19554.927354351195</v>
      </c>
      <c r="I94" s="28">
        <v>15775.124906455752</v>
      </c>
      <c r="J94" s="28">
        <v>2631.801049776135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1396737.144199729</v>
      </c>
      <c r="G96" s="61">
        <v>1459726.7303265557</v>
      </c>
      <c r="H96" s="61">
        <v>271662.9559019298</v>
      </c>
      <c r="I96" s="61">
        <v>190063.5301821714</v>
      </c>
      <c r="J96" s="61">
        <v>103696.29243954751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45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83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20743.328200000004</v>
      </c>
      <c r="G111" s="23">
        <v>20743.328200000004</v>
      </c>
      <c r="H111" s="23">
        <v>963.37153</v>
      </c>
      <c r="I111" s="23">
        <v>955.54884</v>
      </c>
      <c r="J111" s="23">
        <v>15.119299999999999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14740.17697</v>
      </c>
      <c r="G112" s="23">
        <v>14740.17697</v>
      </c>
      <c r="H112" s="23">
        <v>714.99306</v>
      </c>
      <c r="I112" s="23">
        <v>714.99306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11485.28866</v>
      </c>
      <c r="G113" s="23">
        <v>11505.28866</v>
      </c>
      <c r="H113" s="23">
        <v>570.09181</v>
      </c>
      <c r="I113" s="23">
        <v>446.0054400000001</v>
      </c>
      <c r="J113" s="23">
        <v>224.76462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195853.14216</v>
      </c>
      <c r="G114" s="23">
        <v>195917.26006</v>
      </c>
      <c r="H114" s="23">
        <v>14564.645550000001</v>
      </c>
      <c r="I114" s="23">
        <v>14865.09853</v>
      </c>
      <c r="J114" s="23">
        <v>91.48884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2650.1131600000003</v>
      </c>
      <c r="G115" s="23">
        <v>2650.1131600000003</v>
      </c>
      <c r="H115" s="23">
        <v>528.64817</v>
      </c>
      <c r="I115" s="23">
        <v>507.12163</v>
      </c>
      <c r="J115" s="23">
        <v>11.23761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245472.04915</v>
      </c>
      <c r="G116" s="28">
        <v>245556.16705000002</v>
      </c>
      <c r="H116" s="28">
        <v>17341.75012</v>
      </c>
      <c r="I116" s="28">
        <v>17488.7675</v>
      </c>
      <c r="J116" s="28">
        <v>342.61037000000005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15.5</v>
      </c>
      <c r="G117" s="23">
        <v>15.5</v>
      </c>
      <c r="H117" s="23">
        <v>958.3953</v>
      </c>
      <c r="I117" s="23">
        <v>772.33542</v>
      </c>
      <c r="J117" s="23">
        <v>104.94930000000001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6590.70428</v>
      </c>
      <c r="G118" s="23">
        <v>10234.484980000001</v>
      </c>
      <c r="H118" s="23">
        <v>148.26529000000002</v>
      </c>
      <c r="I118" s="23">
        <v>147.23354</v>
      </c>
      <c r="J118" s="23">
        <v>549.18376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6606.20428</v>
      </c>
      <c r="G119" s="28">
        <v>10249.984980000001</v>
      </c>
      <c r="H119" s="28">
        <v>1106.66059</v>
      </c>
      <c r="I119" s="28">
        <v>919.5689600000001</v>
      </c>
      <c r="J119" s="28">
        <v>654.13306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252078.25343</v>
      </c>
      <c r="G120" s="28">
        <v>255806.15203000003</v>
      </c>
      <c r="H120" s="28">
        <v>18448.41071</v>
      </c>
      <c r="I120" s="28">
        <v>18408.336460000002</v>
      </c>
      <c r="J120" s="28">
        <v>996.74343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1396.9192600000001</v>
      </c>
      <c r="G121" s="23">
        <v>32279.74643</v>
      </c>
      <c r="H121" s="23">
        <v>733.8859399999999</v>
      </c>
      <c r="I121" s="23">
        <v>143.99704</v>
      </c>
      <c r="J121" s="23">
        <v>367.26520999999997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5000</v>
      </c>
      <c r="G122" s="23">
        <v>5000</v>
      </c>
      <c r="H122" s="23">
        <v>0</v>
      </c>
      <c r="I122" s="23">
        <v>0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6396.919260000001</v>
      </c>
      <c r="G123" s="28">
        <v>37279.74643</v>
      </c>
      <c r="H123" s="28">
        <v>733.8859399999999</v>
      </c>
      <c r="I123" s="28">
        <v>143.99704</v>
      </c>
      <c r="J123" s="28">
        <v>367.26520999999997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258475.17269</v>
      </c>
      <c r="G125" s="40">
        <v>293085.89846000005</v>
      </c>
      <c r="H125" s="40">
        <v>19182.29665</v>
      </c>
      <c r="I125" s="40">
        <v>18552.3335</v>
      </c>
      <c r="J125" s="40">
        <v>1364.00864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66497.52019</v>
      </c>
      <c r="G132" s="23">
        <v>66709.70002999999</v>
      </c>
      <c r="H132" s="23">
        <v>12513.289859999999</v>
      </c>
      <c r="I132" s="23">
        <v>12501.750420000002</v>
      </c>
      <c r="J132" s="23">
        <v>746.9538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41034.01459</v>
      </c>
      <c r="G133" s="23">
        <v>45783.7543</v>
      </c>
      <c r="H133" s="23">
        <v>3945.5489000000002</v>
      </c>
      <c r="I133" s="23">
        <v>3518.60346</v>
      </c>
      <c r="J133" s="23">
        <v>4481.9911999999995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2915.8106999999995</v>
      </c>
      <c r="G134" s="23">
        <v>2915.8106999999995</v>
      </c>
      <c r="H134" s="23">
        <v>391.89615000000003</v>
      </c>
      <c r="I134" s="23">
        <v>391.77772999999996</v>
      </c>
      <c r="J134" s="23">
        <v>0.00687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35094.359879999996</v>
      </c>
      <c r="G135" s="23">
        <v>38145.82565</v>
      </c>
      <c r="H135" s="23">
        <v>1662.6888</v>
      </c>
      <c r="I135" s="23">
        <v>1455.0471200000002</v>
      </c>
      <c r="J135" s="23">
        <v>13880.093780000001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2330</v>
      </c>
      <c r="G136" s="23">
        <v>2330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147871.70536</v>
      </c>
      <c r="G137" s="28">
        <v>155885.09068</v>
      </c>
      <c r="H137" s="28">
        <v>18513.42371</v>
      </c>
      <c r="I137" s="28">
        <v>17867.178730000003</v>
      </c>
      <c r="J137" s="28">
        <v>19109.04565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42159.01985</v>
      </c>
      <c r="G138" s="23">
        <v>57378.2572</v>
      </c>
      <c r="H138" s="23">
        <v>2134.60089</v>
      </c>
      <c r="I138" s="23">
        <v>1954.52031</v>
      </c>
      <c r="J138" s="23">
        <v>5773.03386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40505.31198</v>
      </c>
      <c r="G139" s="23">
        <v>49020.13555</v>
      </c>
      <c r="H139" s="23">
        <v>2376.25763</v>
      </c>
      <c r="I139" s="23">
        <v>2322.9336799999996</v>
      </c>
      <c r="J139" s="23">
        <v>20166.022650000003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82664.33183</v>
      </c>
      <c r="G140" s="28">
        <v>106398.39275</v>
      </c>
      <c r="H140" s="28">
        <v>4510.85852</v>
      </c>
      <c r="I140" s="28">
        <v>4277.45399</v>
      </c>
      <c r="J140" s="28">
        <v>25939.056510000002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230536.03719</v>
      </c>
      <c r="G141" s="28">
        <v>262283.48343</v>
      </c>
      <c r="H141" s="28">
        <v>23024.282229999997</v>
      </c>
      <c r="I141" s="28">
        <v>22144.63272</v>
      </c>
      <c r="J141" s="28">
        <v>45048.10216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2516.18508</v>
      </c>
      <c r="G142" s="23">
        <v>2516.18508</v>
      </c>
      <c r="H142" s="23">
        <v>708.31518</v>
      </c>
      <c r="I142" s="23">
        <v>702.31518</v>
      </c>
      <c r="J142" s="23">
        <v>33.00506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25216.22995</v>
      </c>
      <c r="G143" s="23">
        <v>25216.22995</v>
      </c>
      <c r="H143" s="23">
        <v>4545.73521</v>
      </c>
      <c r="I143" s="23">
        <v>4545.73521</v>
      </c>
      <c r="J143" s="23">
        <v>0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27732.41503</v>
      </c>
      <c r="G144" s="28">
        <v>27732.41503</v>
      </c>
      <c r="H144" s="28">
        <v>5254.05039</v>
      </c>
      <c r="I144" s="28">
        <v>5248.05039</v>
      </c>
      <c r="J144" s="28">
        <v>33.00506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258268.45222</v>
      </c>
      <c r="G146" s="61">
        <v>290015.89846</v>
      </c>
      <c r="H146" s="61">
        <v>28278.332619999997</v>
      </c>
      <c r="I146" s="61">
        <v>27392.68311</v>
      </c>
      <c r="J146" s="61">
        <v>45081.107220000005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409.5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409.5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409.5">
      <c r="A151" s="76"/>
      <c r="B151" s="76"/>
    </row>
    <row r="152" spans="1:2" ht="409.5">
      <c r="A152" s="76"/>
      <c r="B152" s="76"/>
    </row>
  </sheetData>
  <sheetProtection/>
  <mergeCells count="25">
    <mergeCell ref="C105:I105"/>
    <mergeCell ref="C107:C109"/>
    <mergeCell ref="D107:D109"/>
    <mergeCell ref="C52:J52"/>
    <mergeCell ref="C53:J53"/>
    <mergeCell ref="C54:J54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81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86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377945.58215669414</v>
      </c>
      <c r="G11" s="23">
        <v>379497.6922814476</v>
      </c>
      <c r="H11" s="23">
        <v>113826.13750020415</v>
      </c>
      <c r="I11" s="23">
        <v>95667.8597936331</v>
      </c>
      <c r="J11" s="23">
        <v>4713.268564299062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26295.227060557172</v>
      </c>
      <c r="G12" s="23">
        <v>25837.674845497582</v>
      </c>
      <c r="H12" s="23">
        <v>5008.267692478398</v>
      </c>
      <c r="I12" s="23">
        <v>3780.5959958277454</v>
      </c>
      <c r="J12" s="23">
        <v>824.5928588614706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172355.54410590528</v>
      </c>
      <c r="G13" s="23">
        <v>171270.89867457634</v>
      </c>
      <c r="H13" s="23">
        <v>35403.09813240182</v>
      </c>
      <c r="I13" s="23">
        <v>19056.97985072692</v>
      </c>
      <c r="J13" s="23">
        <v>14047.463959503637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287977.63362932025</v>
      </c>
      <c r="G14" s="23">
        <v>297811.9322981682</v>
      </c>
      <c r="H14" s="23">
        <v>56820.34715162865</v>
      </c>
      <c r="I14" s="23">
        <v>54036.297071107016</v>
      </c>
      <c r="J14" s="23">
        <v>7519.918895603978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15814.075531828681</v>
      </c>
      <c r="G15" s="23">
        <v>15774.38455399825</v>
      </c>
      <c r="H15" s="23">
        <v>2567.3394937952485</v>
      </c>
      <c r="I15" s="23">
        <v>1607.5993909938486</v>
      </c>
      <c r="J15" s="23">
        <v>355.1795836039614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880388.0624843056</v>
      </c>
      <c r="G16" s="28">
        <v>890192.5826536879</v>
      </c>
      <c r="H16" s="28">
        <v>213625.18997050828</v>
      </c>
      <c r="I16" s="28">
        <v>174149.33210228864</v>
      </c>
      <c r="J16" s="28">
        <v>27460.423861872106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8364.039147091</v>
      </c>
      <c r="G17" s="23">
        <v>8651.606022977858</v>
      </c>
      <c r="H17" s="23">
        <v>743.9733416087049</v>
      </c>
      <c r="I17" s="23">
        <v>736.3406116087049</v>
      </c>
      <c r="J17" s="23">
        <v>2.9595360607306764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11707.265980377473</v>
      </c>
      <c r="G18" s="23">
        <v>22826.216361929397</v>
      </c>
      <c r="H18" s="23">
        <v>10333.052658830899</v>
      </c>
      <c r="I18" s="23">
        <v>10274.822438944073</v>
      </c>
      <c r="J18" s="23">
        <v>2051.5423679537816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20071.305127468473</v>
      </c>
      <c r="G19" s="28">
        <v>31477.822384907253</v>
      </c>
      <c r="H19" s="28">
        <v>11077.026000439604</v>
      </c>
      <c r="I19" s="28">
        <v>11011.163050552777</v>
      </c>
      <c r="J19" s="28">
        <v>2054.5019040145125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900459.367611774</v>
      </c>
      <c r="G20" s="28">
        <v>921670.4050385952</v>
      </c>
      <c r="H20" s="28">
        <v>224702.21597094787</v>
      </c>
      <c r="I20" s="28">
        <v>185160.4951528414</v>
      </c>
      <c r="J20" s="28">
        <v>29514.92576588662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9165.935514843653</v>
      </c>
      <c r="G21" s="23">
        <v>50043.94378783301</v>
      </c>
      <c r="H21" s="23">
        <v>285.25390009726925</v>
      </c>
      <c r="I21" s="23">
        <v>283.76959009726926</v>
      </c>
      <c r="J21" s="23">
        <v>1.271077308407218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23801.719108042762</v>
      </c>
      <c r="G22" s="23">
        <v>27795.22678804276</v>
      </c>
      <c r="H22" s="23">
        <v>8499.437105646415</v>
      </c>
      <c r="I22" s="23">
        <v>8499.437105646415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32967.65462288642</v>
      </c>
      <c r="G23" s="28">
        <v>77839.17057587577</v>
      </c>
      <c r="H23" s="28">
        <v>8784.691005743683</v>
      </c>
      <c r="I23" s="28">
        <v>8783.206695743684</v>
      </c>
      <c r="J23" s="28">
        <v>1.271077308407218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933427.0222346605</v>
      </c>
      <c r="G25" s="40">
        <v>999509.575614471</v>
      </c>
      <c r="H25" s="40">
        <v>233486.90697669156</v>
      </c>
      <c r="I25" s="40">
        <v>193943.7018485851</v>
      </c>
      <c r="J25" s="40">
        <v>29516.196843195026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317403.61472277885</v>
      </c>
      <c r="G32" s="23">
        <v>327020.6303999181</v>
      </c>
      <c r="H32" s="23">
        <v>69231.1641784686</v>
      </c>
      <c r="I32" s="23">
        <v>66706.43715577273</v>
      </c>
      <c r="J32" s="23">
        <v>3927.669615175515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340147.15723150107</v>
      </c>
      <c r="G33" s="23">
        <v>350153.31413679826</v>
      </c>
      <c r="H33" s="23">
        <v>57292.302254657785</v>
      </c>
      <c r="I33" s="23">
        <v>40229.60889773881</v>
      </c>
      <c r="J33" s="23">
        <v>31245.92252186343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15819.303529820447</v>
      </c>
      <c r="G34" s="23">
        <v>15712.11541081431</v>
      </c>
      <c r="H34" s="23">
        <v>3279.4345133001634</v>
      </c>
      <c r="I34" s="23">
        <v>3077.5008963250434</v>
      </c>
      <c r="J34" s="23">
        <v>60.21038375890323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99138.68045020837</v>
      </c>
      <c r="G35" s="23">
        <v>106709.17751379222</v>
      </c>
      <c r="H35" s="23">
        <v>19012.21476368741</v>
      </c>
      <c r="I35" s="23">
        <v>14365.039946342777</v>
      </c>
      <c r="J35" s="23">
        <v>4503.910602488176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2965.630230955588</v>
      </c>
      <c r="G36" s="23">
        <v>1877.3302309555886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775474.3861652642</v>
      </c>
      <c r="G37" s="28">
        <v>801472.5676922785</v>
      </c>
      <c r="H37" s="28">
        <v>148815.11571011395</v>
      </c>
      <c r="I37" s="28">
        <v>124378.58689617936</v>
      </c>
      <c r="J37" s="28">
        <v>39737.71312328603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51229.36725356495</v>
      </c>
      <c r="G38" s="23">
        <v>87322.11160641353</v>
      </c>
      <c r="H38" s="23">
        <v>5154.516201390349</v>
      </c>
      <c r="I38" s="23">
        <v>4129.0169969551025</v>
      </c>
      <c r="J38" s="23">
        <v>6774.054759121018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5013.36976821682</v>
      </c>
      <c r="G39" s="23">
        <v>16429.39274445879</v>
      </c>
      <c r="H39" s="23">
        <v>118.16545413856886</v>
      </c>
      <c r="I39" s="23">
        <v>22.215462598631532</v>
      </c>
      <c r="J39" s="23">
        <v>391.86896867616383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56242.73702178177</v>
      </c>
      <c r="G40" s="28">
        <v>103751.50435087232</v>
      </c>
      <c r="H40" s="28">
        <v>5272.681655528918</v>
      </c>
      <c r="I40" s="28">
        <v>4151.232459553734</v>
      </c>
      <c r="J40" s="28">
        <v>7165.9237277971815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831717.1231870459</v>
      </c>
      <c r="G41" s="28">
        <v>905224.0720431509</v>
      </c>
      <c r="H41" s="28">
        <v>154087.79736564288</v>
      </c>
      <c r="I41" s="28">
        <v>128529.8193557331</v>
      </c>
      <c r="J41" s="28">
        <v>46903.63685108321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2605.9618021735373</v>
      </c>
      <c r="G42" s="23">
        <v>3115.2268023436413</v>
      </c>
      <c r="H42" s="23">
        <v>400.0131656613736</v>
      </c>
      <c r="I42" s="23">
        <v>393.0131656613736</v>
      </c>
      <c r="J42" s="23">
        <v>16.811594308999467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58620.87333709644</v>
      </c>
      <c r="G43" s="23">
        <v>56393.164328171886</v>
      </c>
      <c r="H43" s="23">
        <v>19930.73654891719</v>
      </c>
      <c r="I43" s="23">
        <v>15856.534044876806</v>
      </c>
      <c r="J43" s="23">
        <v>92.28806815210955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61226.83513926998</v>
      </c>
      <c r="G44" s="28">
        <v>59508.39113051553</v>
      </c>
      <c r="H44" s="28">
        <v>20330.749714578564</v>
      </c>
      <c r="I44" s="28">
        <v>16249.54721053818</v>
      </c>
      <c r="J44" s="28">
        <v>109.099662461109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892943.9583263159</v>
      </c>
      <c r="G46" s="61">
        <v>964732.4631736664</v>
      </c>
      <c r="H46" s="61">
        <v>174418.54708022144</v>
      </c>
      <c r="I46" s="61">
        <v>144779.3665662713</v>
      </c>
      <c r="J46" s="61">
        <v>47012.73651354432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3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</row>
    <row r="53" spans="1:11" s="2" customFormat="1" ht="19.5" customHeight="1">
      <c r="A53" s="74"/>
      <c r="B53" s="74"/>
      <c r="C53" s="137" t="s">
        <v>81</v>
      </c>
      <c r="D53" s="137"/>
      <c r="E53" s="137"/>
      <c r="F53" s="137"/>
      <c r="G53" s="137"/>
      <c r="H53" s="137"/>
      <c r="I53" s="137"/>
      <c r="J53" s="137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3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18"/>
      <c r="M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377945.58215669414</v>
      </c>
      <c r="G61" s="23">
        <v>379497.6922814476</v>
      </c>
      <c r="H61" s="23">
        <v>113826.13750020415</v>
      </c>
      <c r="I61" s="23">
        <v>95667.8597936331</v>
      </c>
      <c r="J61" s="23">
        <v>4713.268564299062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26295.227060557172</v>
      </c>
      <c r="G62" s="23">
        <v>25837.674845497582</v>
      </c>
      <c r="H62" s="23">
        <v>5008.267692478398</v>
      </c>
      <c r="I62" s="23">
        <v>3780.5959958277454</v>
      </c>
      <c r="J62" s="23">
        <v>824.5928588614706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171605.6871059053</v>
      </c>
      <c r="G63" s="23">
        <v>170521.04167457635</v>
      </c>
      <c r="H63" s="23">
        <v>35324.759272401825</v>
      </c>
      <c r="I63" s="23">
        <v>18978.716100726917</v>
      </c>
      <c r="J63" s="23">
        <v>13981.266429503637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281308.5492793202</v>
      </c>
      <c r="G64" s="23">
        <v>291142.8479481682</v>
      </c>
      <c r="H64" s="23">
        <v>55497.578611628654</v>
      </c>
      <c r="I64" s="23">
        <v>53927.94054110701</v>
      </c>
      <c r="J64" s="23">
        <v>6895.732055603979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15764.797281828682</v>
      </c>
      <c r="G65" s="23">
        <v>15725.106303998251</v>
      </c>
      <c r="H65" s="23">
        <v>2567.3159737952487</v>
      </c>
      <c r="I65" s="23">
        <v>1607.5768709938486</v>
      </c>
      <c r="J65" s="23">
        <v>355.1795836039614</v>
      </c>
      <c r="K65" s="72"/>
    </row>
    <row r="66" spans="1:13" s="2" customFormat="1" ht="12.75" customHeight="1">
      <c r="A66" s="74"/>
      <c r="B66" s="74"/>
      <c r="C66" s="25"/>
      <c r="D66" s="26" t="s">
        <v>21</v>
      </c>
      <c r="E66" s="27"/>
      <c r="F66" s="28">
        <v>872919.8428843056</v>
      </c>
      <c r="G66" s="28">
        <v>882724.363053688</v>
      </c>
      <c r="H66" s="28">
        <v>212224.05905050828</v>
      </c>
      <c r="I66" s="28">
        <v>173962.68930228864</v>
      </c>
      <c r="J66" s="28">
        <v>26770.039491872107</v>
      </c>
      <c r="K66" s="73"/>
      <c r="L66" s="29"/>
      <c r="M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8364.039147091</v>
      </c>
      <c r="G67" s="23">
        <v>8651.606022977858</v>
      </c>
      <c r="H67" s="23">
        <v>743.9733416087049</v>
      </c>
      <c r="I67" s="23">
        <v>736.3406116087049</v>
      </c>
      <c r="J67" s="23">
        <v>2.9595360607306764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11707.219980377473</v>
      </c>
      <c r="G68" s="23">
        <v>22826.1703619294</v>
      </c>
      <c r="H68" s="23">
        <v>10333.052658830899</v>
      </c>
      <c r="I68" s="23">
        <v>10274.822438944073</v>
      </c>
      <c r="J68" s="23">
        <v>2051.5423679537816</v>
      </c>
      <c r="K68" s="72"/>
    </row>
    <row r="69" spans="1:13" s="2" customFormat="1" ht="12.75" customHeight="1">
      <c r="A69" s="74"/>
      <c r="B69" s="74"/>
      <c r="C69" s="30"/>
      <c r="D69" s="31" t="s">
        <v>24</v>
      </c>
      <c r="E69" s="27"/>
      <c r="F69" s="28">
        <v>20071.259127468475</v>
      </c>
      <c r="G69" s="28">
        <v>31477.776384907258</v>
      </c>
      <c r="H69" s="28">
        <v>11077.026000439604</v>
      </c>
      <c r="I69" s="28">
        <v>11011.163050552777</v>
      </c>
      <c r="J69" s="28">
        <v>2054.5019040145125</v>
      </c>
      <c r="K69" s="73"/>
      <c r="L69" s="29"/>
      <c r="M69" s="19"/>
    </row>
    <row r="70" spans="1:13" s="2" customFormat="1" ht="12.75" customHeight="1">
      <c r="A70" s="74"/>
      <c r="B70" s="74"/>
      <c r="C70" s="30"/>
      <c r="D70" s="32" t="s">
        <v>25</v>
      </c>
      <c r="E70" s="27"/>
      <c r="F70" s="28">
        <v>892991.1020117741</v>
      </c>
      <c r="G70" s="28">
        <v>914202.1394385953</v>
      </c>
      <c r="H70" s="28">
        <v>223301.08505094788</v>
      </c>
      <c r="I70" s="28">
        <v>184973.8523528414</v>
      </c>
      <c r="J70" s="28">
        <v>28824.54139588662</v>
      </c>
      <c r="K70" s="73"/>
      <c r="L70" s="29"/>
      <c r="M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9085.334144843655</v>
      </c>
      <c r="G71" s="23">
        <v>49963.34241783302</v>
      </c>
      <c r="H71" s="23">
        <v>285.25390009726925</v>
      </c>
      <c r="I71" s="23">
        <v>283.76959009726926</v>
      </c>
      <c r="J71" s="23">
        <v>1.271077308407218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23801.719108042762</v>
      </c>
      <c r="G72" s="23">
        <v>27795.22678804276</v>
      </c>
      <c r="H72" s="23">
        <v>8499.437105646415</v>
      </c>
      <c r="I72" s="23">
        <v>8499.437105646415</v>
      </c>
      <c r="J72" s="23">
        <v>0</v>
      </c>
      <c r="K72" s="72"/>
    </row>
    <row r="73" spans="1:13" s="2" customFormat="1" ht="12.75" customHeight="1" thickBot="1">
      <c r="A73" s="74"/>
      <c r="B73" s="74"/>
      <c r="C73" s="30"/>
      <c r="D73" s="33" t="s">
        <v>28</v>
      </c>
      <c r="E73" s="9"/>
      <c r="F73" s="28">
        <v>32887.05325288641</v>
      </c>
      <c r="G73" s="28">
        <v>77758.56920587577</v>
      </c>
      <c r="H73" s="28">
        <v>8784.691005743683</v>
      </c>
      <c r="I73" s="28">
        <v>8783.206695743684</v>
      </c>
      <c r="J73" s="28">
        <v>1.271077308407218</v>
      </c>
      <c r="K73" s="73"/>
      <c r="L73" s="29"/>
      <c r="M73" s="19"/>
    </row>
    <row r="74" spans="1:13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</row>
    <row r="75" spans="1:13" s="2" customFormat="1" ht="13.5" customHeight="1" thickTop="1">
      <c r="A75" s="74"/>
      <c r="B75" s="74"/>
      <c r="C75" s="37"/>
      <c r="D75" s="38" t="s">
        <v>29</v>
      </c>
      <c r="E75" s="39"/>
      <c r="F75" s="40">
        <v>925878.1552646605</v>
      </c>
      <c r="G75" s="40">
        <v>991960.708644471</v>
      </c>
      <c r="H75" s="40">
        <v>232085.77605669157</v>
      </c>
      <c r="I75" s="40">
        <v>193757.0590485851</v>
      </c>
      <c r="J75" s="40">
        <v>28825.812473195027</v>
      </c>
      <c r="K75" s="73"/>
      <c r="L75" s="29"/>
      <c r="M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312367.62328277883</v>
      </c>
      <c r="G82" s="23">
        <v>321984.6389599181</v>
      </c>
      <c r="H82" s="23">
        <v>68204.7166484686</v>
      </c>
      <c r="I82" s="23">
        <v>65828.83620577272</v>
      </c>
      <c r="J82" s="23">
        <v>3765.980525175515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337983.25915150106</v>
      </c>
      <c r="G83" s="23">
        <v>347919.71198679827</v>
      </c>
      <c r="H83" s="23">
        <v>56954.10513465779</v>
      </c>
      <c r="I83" s="23">
        <v>40087.18248773882</v>
      </c>
      <c r="J83" s="23">
        <v>30789.72641186343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15781.352659820446</v>
      </c>
      <c r="G84" s="23">
        <v>15674.16454081431</v>
      </c>
      <c r="H84" s="23">
        <v>3277.2191133001634</v>
      </c>
      <c r="I84" s="23">
        <v>3075.2959363250434</v>
      </c>
      <c r="J84" s="23">
        <v>60.21038375890323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105374.69552073408</v>
      </c>
      <c r="G85" s="23">
        <v>112097.61666534469</v>
      </c>
      <c r="H85" s="23">
        <v>20144.870927338015</v>
      </c>
      <c r="I85" s="23">
        <v>15357.142805075897</v>
      </c>
      <c r="J85" s="23">
        <v>4730.308715167237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2965.630230955588</v>
      </c>
      <c r="G86" s="23">
        <v>1877.3302309555886</v>
      </c>
      <c r="H86" s="23">
        <v>0</v>
      </c>
      <c r="I86" s="23">
        <v>0</v>
      </c>
      <c r="J86" s="23">
        <v>0</v>
      </c>
      <c r="K86" s="72"/>
    </row>
    <row r="87" spans="1:13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774472.56084579</v>
      </c>
      <c r="G87" s="28">
        <v>799553.462383831</v>
      </c>
      <c r="H87" s="28">
        <v>148580.91182376456</v>
      </c>
      <c r="I87" s="28">
        <v>124348.45743491249</v>
      </c>
      <c r="J87" s="28">
        <v>39346.22603596508</v>
      </c>
      <c r="K87" s="73"/>
      <c r="L87" s="29"/>
      <c r="M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51213.11095356496</v>
      </c>
      <c r="G88" s="23">
        <v>87305.85530641353</v>
      </c>
      <c r="H88" s="23">
        <v>5154.516201390349</v>
      </c>
      <c r="I88" s="23">
        <v>4129.0169969551025</v>
      </c>
      <c r="J88" s="23">
        <v>6774.054759121018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5031.2647731539055</v>
      </c>
      <c r="G89" s="23">
        <v>16454.15675212553</v>
      </c>
      <c r="H89" s="23">
        <v>118.16545413856886</v>
      </c>
      <c r="I89" s="23">
        <v>22.215462598631532</v>
      </c>
      <c r="J89" s="23">
        <v>391.86896867616383</v>
      </c>
      <c r="K89" s="72"/>
    </row>
    <row r="90" spans="1:13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56244.37572671886</v>
      </c>
      <c r="G90" s="28">
        <v>103760.01205853907</v>
      </c>
      <c r="H90" s="28">
        <v>5272.681655528918</v>
      </c>
      <c r="I90" s="28">
        <v>4151.232459553734</v>
      </c>
      <c r="J90" s="28">
        <v>7165.9237277971815</v>
      </c>
      <c r="K90" s="73"/>
      <c r="L90" s="29"/>
      <c r="M90" s="19"/>
    </row>
    <row r="91" spans="1:13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830716.9365725089</v>
      </c>
      <c r="G91" s="28">
        <v>903313.4744423701</v>
      </c>
      <c r="H91" s="28">
        <v>153853.5934792935</v>
      </c>
      <c r="I91" s="28">
        <v>128499.68989446622</v>
      </c>
      <c r="J91" s="28">
        <v>46512.14976376227</v>
      </c>
      <c r="K91" s="73"/>
      <c r="L91" s="29"/>
      <c r="M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2605.8618021735374</v>
      </c>
      <c r="G92" s="23">
        <v>3115.1268023436414</v>
      </c>
      <c r="H92" s="23">
        <v>400.0131656613736</v>
      </c>
      <c r="I92" s="23">
        <v>393.0131656613736</v>
      </c>
      <c r="J92" s="23">
        <v>16.811594308999467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58620.86533709644</v>
      </c>
      <c r="G93" s="23">
        <v>56393.156328171885</v>
      </c>
      <c r="H93" s="23">
        <v>19930.73654891719</v>
      </c>
      <c r="I93" s="23">
        <v>15856.534044876806</v>
      </c>
      <c r="J93" s="23">
        <v>92.28806815210955</v>
      </c>
      <c r="K93" s="72"/>
    </row>
    <row r="94" spans="1:13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61226.72713926998</v>
      </c>
      <c r="G94" s="28">
        <v>59508.28313051553</v>
      </c>
      <c r="H94" s="28">
        <v>20330.749714578564</v>
      </c>
      <c r="I94" s="28">
        <v>16249.54721053818</v>
      </c>
      <c r="J94" s="28">
        <v>109.099662461109</v>
      </c>
      <c r="K94" s="73"/>
      <c r="L94" s="29"/>
      <c r="M94" s="19"/>
    </row>
    <row r="95" spans="1:13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</row>
    <row r="96" spans="1:13" s="2" customFormat="1" ht="13.5" customHeight="1" thickTop="1">
      <c r="A96" s="74"/>
      <c r="B96" s="74"/>
      <c r="C96" s="37"/>
      <c r="D96" s="60" t="s">
        <v>44</v>
      </c>
      <c r="E96" s="39"/>
      <c r="F96" s="61">
        <v>891943.6637117788</v>
      </c>
      <c r="G96" s="61">
        <v>962821.7575728856</v>
      </c>
      <c r="H96" s="61">
        <v>174184.34319387205</v>
      </c>
      <c r="I96" s="61">
        <v>144749.2371050044</v>
      </c>
      <c r="J96" s="61">
        <v>46621.249426223374</v>
      </c>
      <c r="K96" s="73"/>
      <c r="L96" s="29"/>
      <c r="M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s="2" customFormat="1" ht="409.5">
      <c r="A99" s="74"/>
      <c r="B99" s="74"/>
      <c r="C99" s="80"/>
      <c r="D99" s="81"/>
      <c r="E99" s="81"/>
      <c r="F99" s="81"/>
      <c r="G99" s="75"/>
      <c r="H99" s="75"/>
      <c r="I99" s="75"/>
      <c r="J99" s="74"/>
      <c r="K99" s="74"/>
    </row>
    <row r="100" spans="1:10" ht="409.5">
      <c r="A100" s="76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409.5">
      <c r="A101" s="76"/>
      <c r="B101" s="76"/>
      <c r="C101" s="76"/>
      <c r="D101" s="76"/>
      <c r="E101" s="76"/>
      <c r="F101" s="76"/>
      <c r="G101" s="76"/>
      <c r="H101" s="76"/>
      <c r="I101" s="76"/>
      <c r="J101" s="76"/>
    </row>
  </sheetData>
  <sheetProtection/>
  <mergeCells count="17">
    <mergeCell ref="C52:J52"/>
    <mergeCell ref="C53:J53"/>
    <mergeCell ref="C55:I55"/>
    <mergeCell ref="C57:C59"/>
    <mergeCell ref="D57:D59"/>
    <mergeCell ref="C78:C80"/>
    <mergeCell ref="D78:D80"/>
    <mergeCell ref="C54:J5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/>
  <dimension ref="A1:N152"/>
  <sheetViews>
    <sheetView zoomScalePageLayoutView="0" workbookViewId="0" topLeftCell="A1">
      <selection activeCell="F1" sqref="F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46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87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580025.4657789182</v>
      </c>
      <c r="G11" s="23">
        <v>586580.4237113058</v>
      </c>
      <c r="H11" s="23">
        <v>92719.87750006754</v>
      </c>
      <c r="I11" s="23">
        <v>31882.51279052381</v>
      </c>
      <c r="J11" s="23">
        <v>13964.99995281611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52214.59193857473</v>
      </c>
      <c r="G12" s="23">
        <v>52359.4392074033</v>
      </c>
      <c r="H12" s="23">
        <v>11426.360464335696</v>
      </c>
      <c r="I12" s="23">
        <v>8726.943742472284</v>
      </c>
      <c r="J12" s="23">
        <v>789.1822517156005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355791.0319030092</v>
      </c>
      <c r="G13" s="23">
        <v>357059.8398177034</v>
      </c>
      <c r="H13" s="23">
        <v>76367.60543355008</v>
      </c>
      <c r="I13" s="23">
        <v>32209.14148644834</v>
      </c>
      <c r="J13" s="23">
        <v>9083.492337561822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554636.5540935864</v>
      </c>
      <c r="G14" s="23">
        <v>556337.8345464662</v>
      </c>
      <c r="H14" s="23">
        <v>111608.9427999109</v>
      </c>
      <c r="I14" s="23">
        <v>64173.56993184873</v>
      </c>
      <c r="J14" s="23">
        <v>62226.93409696064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36549.974408978116</v>
      </c>
      <c r="G15" s="23">
        <v>36579.77666414215</v>
      </c>
      <c r="H15" s="23">
        <v>4244.492985937256</v>
      </c>
      <c r="I15" s="23">
        <v>3441.9046062577318</v>
      </c>
      <c r="J15" s="23">
        <v>1824.2460616758847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1579217.6181230666</v>
      </c>
      <c r="G16" s="28">
        <v>1588917.313947021</v>
      </c>
      <c r="H16" s="28">
        <v>296367.2791838015</v>
      </c>
      <c r="I16" s="28">
        <v>140434.0725575509</v>
      </c>
      <c r="J16" s="28">
        <v>87888.85470073007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25093.434569137073</v>
      </c>
      <c r="G17" s="23">
        <v>25261.33059856196</v>
      </c>
      <c r="H17" s="23">
        <v>6112.74711559053</v>
      </c>
      <c r="I17" s="23">
        <v>3112.74711559053</v>
      </c>
      <c r="J17" s="23">
        <v>0.23871973985545322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154854.65716571693</v>
      </c>
      <c r="G18" s="23">
        <v>193058.16913389985</v>
      </c>
      <c r="H18" s="23">
        <v>6482.361729594671</v>
      </c>
      <c r="I18" s="23">
        <v>3473.589218366816</v>
      </c>
      <c r="J18" s="23">
        <v>30378.92869680425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179948.091734854</v>
      </c>
      <c r="G19" s="28">
        <v>218319.49973246182</v>
      </c>
      <c r="H19" s="28">
        <v>12595.108845185201</v>
      </c>
      <c r="I19" s="28">
        <v>6586.336333957346</v>
      </c>
      <c r="J19" s="28">
        <v>30379.167416544107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1759165.7098579207</v>
      </c>
      <c r="G20" s="28">
        <v>1807236.8136794828</v>
      </c>
      <c r="H20" s="28">
        <v>308962.3880289867</v>
      </c>
      <c r="I20" s="28">
        <v>147020.40889150827</v>
      </c>
      <c r="J20" s="28">
        <v>118268.02211727417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12748.509172102955</v>
      </c>
      <c r="G21" s="23">
        <v>195757.12840819196</v>
      </c>
      <c r="H21" s="23">
        <v>683.4195979507282</v>
      </c>
      <c r="I21" s="23">
        <v>102.98143381443138</v>
      </c>
      <c r="J21" s="23">
        <v>465.1544688580659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24701.183611049797</v>
      </c>
      <c r="G22" s="23">
        <v>24701.183611049797</v>
      </c>
      <c r="H22" s="23">
        <v>-635.2403382419293</v>
      </c>
      <c r="I22" s="23">
        <v>-635.2403382419293</v>
      </c>
      <c r="J22" s="23">
        <v>0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37449.69278315275</v>
      </c>
      <c r="G23" s="28">
        <v>220458.31201924174</v>
      </c>
      <c r="H23" s="28">
        <v>48.179259708798895</v>
      </c>
      <c r="I23" s="28">
        <v>-532.2589044274979</v>
      </c>
      <c r="J23" s="28">
        <v>465.1544688580659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1796615.4026410733</v>
      </c>
      <c r="G25" s="40">
        <v>2027695.1256987245</v>
      </c>
      <c r="H25" s="40">
        <v>309010.5672886955</v>
      </c>
      <c r="I25" s="40">
        <v>146488.14998708077</v>
      </c>
      <c r="J25" s="40">
        <v>118733.17658613223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560667.9921009762</v>
      </c>
      <c r="G32" s="23">
        <v>562222.6489931275</v>
      </c>
      <c r="H32" s="23">
        <v>118681.58533462041</v>
      </c>
      <c r="I32" s="23">
        <v>116859.07855359266</v>
      </c>
      <c r="J32" s="23">
        <v>2916.6959746658354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554002.274714601</v>
      </c>
      <c r="G33" s="23">
        <v>564406.2632006003</v>
      </c>
      <c r="H33" s="23">
        <v>91488.2501156455</v>
      </c>
      <c r="I33" s="23">
        <v>58433.30450444619</v>
      </c>
      <c r="J33" s="23">
        <v>98030.69138240292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47408.0241275654</v>
      </c>
      <c r="G34" s="23">
        <v>47578.65778243346</v>
      </c>
      <c r="H34" s="23">
        <v>7027.438177140814</v>
      </c>
      <c r="I34" s="23">
        <v>6486.0615333721635</v>
      </c>
      <c r="J34" s="23">
        <v>362.7032571570822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173782.91145092598</v>
      </c>
      <c r="G35" s="23">
        <v>171272.84255811587</v>
      </c>
      <c r="H35" s="23">
        <v>134613.6259444625</v>
      </c>
      <c r="I35" s="23">
        <v>22259.174953522528</v>
      </c>
      <c r="J35" s="23">
        <v>20006.643228208548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1800.1714121170735</v>
      </c>
      <c r="G36" s="23">
        <v>1800.1714121170735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1337661.3738061856</v>
      </c>
      <c r="G37" s="28">
        <v>1347280.5839463943</v>
      </c>
      <c r="H37" s="28">
        <v>351810.8995718692</v>
      </c>
      <c r="I37" s="28">
        <v>204037.61954493352</v>
      </c>
      <c r="J37" s="28">
        <v>121316.73384243439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240730.26552077287</v>
      </c>
      <c r="G38" s="23">
        <v>442699.28627966007</v>
      </c>
      <c r="H38" s="23">
        <v>27775.27523037649</v>
      </c>
      <c r="I38" s="23">
        <v>19461.176946566484</v>
      </c>
      <c r="J38" s="23">
        <v>35376.302276801216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28885.536650569535</v>
      </c>
      <c r="G39" s="23">
        <v>33011.46588413049</v>
      </c>
      <c r="H39" s="23">
        <v>4820.462724642732</v>
      </c>
      <c r="I39" s="23">
        <v>4061.347049499734</v>
      </c>
      <c r="J39" s="23">
        <v>4060.758302057872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269615.8021713424</v>
      </c>
      <c r="G40" s="28">
        <v>475710.7521637906</v>
      </c>
      <c r="H40" s="28">
        <v>32595.73795501922</v>
      </c>
      <c r="I40" s="28">
        <v>23522.52399606622</v>
      </c>
      <c r="J40" s="28">
        <v>39437.06057885909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1607277.175977528</v>
      </c>
      <c r="G41" s="28">
        <v>1822991.336110185</v>
      </c>
      <c r="H41" s="28">
        <v>384406.6375268884</v>
      </c>
      <c r="I41" s="28">
        <v>227560.14354099974</v>
      </c>
      <c r="J41" s="28">
        <v>160753.79442129348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3292.073630739471</v>
      </c>
      <c r="G42" s="23">
        <v>7781.414890739471</v>
      </c>
      <c r="H42" s="23">
        <v>703.7512363783023</v>
      </c>
      <c r="I42" s="23">
        <v>611.6172481840308</v>
      </c>
      <c r="J42" s="23">
        <v>23.32084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130903.32329296392</v>
      </c>
      <c r="G43" s="23">
        <v>140717.21847573674</v>
      </c>
      <c r="H43" s="23">
        <v>15147.927491498294</v>
      </c>
      <c r="I43" s="23">
        <v>13483.473972244175</v>
      </c>
      <c r="J43" s="23">
        <v>1810.4318219594425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134195.3969237034</v>
      </c>
      <c r="G44" s="28">
        <v>148498.63336647622</v>
      </c>
      <c r="H44" s="28">
        <v>15851.678727876597</v>
      </c>
      <c r="I44" s="28">
        <v>14095.091220428207</v>
      </c>
      <c r="J44" s="28">
        <v>1833.7526619594425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1741472.5729012315</v>
      </c>
      <c r="G46" s="61">
        <v>1971489.9694766612</v>
      </c>
      <c r="H46" s="61">
        <v>400258.31625476497</v>
      </c>
      <c r="I46" s="61">
        <v>241655.23476142794</v>
      </c>
      <c r="J46" s="61">
        <v>162587.54708325292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46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566491.2900889182</v>
      </c>
      <c r="G61" s="23">
        <v>573046.2480213058</v>
      </c>
      <c r="H61" s="23">
        <v>90595.59865006754</v>
      </c>
      <c r="I61" s="23">
        <v>30400.140460523813</v>
      </c>
      <c r="J61" s="23">
        <v>13955.95545281611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36219.05280857473</v>
      </c>
      <c r="G62" s="23">
        <v>36363.9000774033</v>
      </c>
      <c r="H62" s="23">
        <v>8381.459654335695</v>
      </c>
      <c r="I62" s="23">
        <v>6806.020482472284</v>
      </c>
      <c r="J62" s="23">
        <v>789.1822517156005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338592.21157300926</v>
      </c>
      <c r="G63" s="23">
        <v>339857.71548770345</v>
      </c>
      <c r="H63" s="23">
        <v>72742.63097355007</v>
      </c>
      <c r="I63" s="23">
        <v>29231.47341644834</v>
      </c>
      <c r="J63" s="23">
        <v>8279.884287561823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245743.07034358633</v>
      </c>
      <c r="G64" s="23">
        <v>246680.00641646615</v>
      </c>
      <c r="H64" s="23">
        <v>64255.5505399109</v>
      </c>
      <c r="I64" s="23">
        <v>53619.029601848735</v>
      </c>
      <c r="J64" s="23">
        <v>24623.011706960646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32033.279638978125</v>
      </c>
      <c r="G65" s="23">
        <v>32063.08189414215</v>
      </c>
      <c r="H65" s="23">
        <v>3038.5316959372562</v>
      </c>
      <c r="I65" s="23">
        <v>2519.9893162577314</v>
      </c>
      <c r="J65" s="23">
        <v>1415.1126316758846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1219078.9044530666</v>
      </c>
      <c r="G66" s="28">
        <v>1228010.9518970207</v>
      </c>
      <c r="H66" s="28">
        <v>239013.77151380145</v>
      </c>
      <c r="I66" s="28">
        <v>122576.65327755091</v>
      </c>
      <c r="J66" s="28">
        <v>49063.146330730066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16690.778569137074</v>
      </c>
      <c r="G67" s="23">
        <v>16858.674598561956</v>
      </c>
      <c r="H67" s="23">
        <v>3584.27258559053</v>
      </c>
      <c r="I67" s="23">
        <v>584.2725855905302</v>
      </c>
      <c r="J67" s="23">
        <v>0.23871973985545322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21500.42738571692</v>
      </c>
      <c r="G68" s="23">
        <v>23338.362513899843</v>
      </c>
      <c r="H68" s="23">
        <v>2807.6513895946705</v>
      </c>
      <c r="I68" s="23">
        <v>2541.979428366816</v>
      </c>
      <c r="J68" s="23">
        <v>5551.208666804249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38191.205954854</v>
      </c>
      <c r="G69" s="28">
        <v>40197.037112461796</v>
      </c>
      <c r="H69" s="28">
        <v>6391.9239751852</v>
      </c>
      <c r="I69" s="28">
        <v>3126.252013957346</v>
      </c>
      <c r="J69" s="28">
        <v>5551.447386544105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1257270.1104079206</v>
      </c>
      <c r="G70" s="28">
        <v>1268207.9890094826</v>
      </c>
      <c r="H70" s="28">
        <v>245405.69548898665</v>
      </c>
      <c r="I70" s="28">
        <v>125702.90529150826</v>
      </c>
      <c r="J70" s="28">
        <v>54614.59371727417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11875.509172102955</v>
      </c>
      <c r="G71" s="23">
        <v>59609.50041819194</v>
      </c>
      <c r="H71" s="23">
        <v>445.56518795072816</v>
      </c>
      <c r="I71" s="23">
        <v>36.05711381443139</v>
      </c>
      <c r="J71" s="23">
        <v>429.1298788580659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10301.183611049797</v>
      </c>
      <c r="G72" s="23">
        <v>10301.183611049797</v>
      </c>
      <c r="H72" s="23">
        <v>-528.3853582419293</v>
      </c>
      <c r="I72" s="23">
        <v>-528.3853582419293</v>
      </c>
      <c r="J72" s="23">
        <v>0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22176.69278315275</v>
      </c>
      <c r="G73" s="28">
        <v>69910.68402924173</v>
      </c>
      <c r="H73" s="28">
        <v>-82.82017029120118</v>
      </c>
      <c r="I73" s="28">
        <v>-492.32824442749796</v>
      </c>
      <c r="J73" s="28">
        <v>429.1298788580659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1279446.8031910732</v>
      </c>
      <c r="G75" s="40">
        <v>1338118.6730387243</v>
      </c>
      <c r="H75" s="40">
        <v>245322.87531869544</v>
      </c>
      <c r="I75" s="40">
        <v>125210.57704708076</v>
      </c>
      <c r="J75" s="40">
        <v>55043.72359613224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412244.1030809762</v>
      </c>
      <c r="G82" s="23">
        <v>413798.7599731275</v>
      </c>
      <c r="H82" s="23">
        <v>88912.79492462042</v>
      </c>
      <c r="I82" s="23">
        <v>87130.32805359265</v>
      </c>
      <c r="J82" s="23">
        <v>2210.8444746658356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421027.34044460097</v>
      </c>
      <c r="G83" s="23">
        <v>431210.12840060017</v>
      </c>
      <c r="H83" s="23">
        <v>73327.33490564549</v>
      </c>
      <c r="I83" s="23">
        <v>47281.2762544462</v>
      </c>
      <c r="J83" s="23">
        <v>64756.85663240291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37081.010247565406</v>
      </c>
      <c r="G84" s="23">
        <v>37229.480712433455</v>
      </c>
      <c r="H84" s="23">
        <v>5361.467527140814</v>
      </c>
      <c r="I84" s="23">
        <v>4836.500943372164</v>
      </c>
      <c r="J84" s="23">
        <v>348.1158271570822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140595.58903887475</v>
      </c>
      <c r="G85" s="23">
        <v>137555.17992552268</v>
      </c>
      <c r="H85" s="23">
        <v>25535.491426394674</v>
      </c>
      <c r="I85" s="23">
        <v>20221.062572890023</v>
      </c>
      <c r="J85" s="23">
        <v>14602.496799058013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1592.2589021170736</v>
      </c>
      <c r="G86" s="23">
        <v>1592.2589021170736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1012540.3017141344</v>
      </c>
      <c r="G87" s="28">
        <v>1021385.8079138008</v>
      </c>
      <c r="H87" s="28">
        <v>193137.0887838014</v>
      </c>
      <c r="I87" s="28">
        <v>159469.16782430102</v>
      </c>
      <c r="J87" s="28">
        <v>81918.31373328385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133058.44186077287</v>
      </c>
      <c r="G88" s="23">
        <v>173209.40362966008</v>
      </c>
      <c r="H88" s="23">
        <v>12539.86047037649</v>
      </c>
      <c r="I88" s="23">
        <v>9326.960156566485</v>
      </c>
      <c r="J88" s="23">
        <v>13564.335236801217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21004.45299880206</v>
      </c>
      <c r="G89" s="23">
        <v>22704.35468565643</v>
      </c>
      <c r="H89" s="23">
        <v>4899.587474642732</v>
      </c>
      <c r="I89" s="23">
        <v>4156.376339499734</v>
      </c>
      <c r="J89" s="23">
        <v>684.2256535216397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154062.89485957494</v>
      </c>
      <c r="G90" s="28">
        <v>195913.75831531652</v>
      </c>
      <c r="H90" s="28">
        <v>17439.447945019223</v>
      </c>
      <c r="I90" s="28">
        <v>13483.336496066218</v>
      </c>
      <c r="J90" s="28">
        <v>14248.560890322857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1166603.1965737094</v>
      </c>
      <c r="G91" s="28">
        <v>1217299.5662291173</v>
      </c>
      <c r="H91" s="28">
        <v>210576.53672882062</v>
      </c>
      <c r="I91" s="28">
        <v>172952.50432036724</v>
      </c>
      <c r="J91" s="28">
        <v>96166.87462360671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2269.073630739471</v>
      </c>
      <c r="G92" s="23">
        <v>6758.414890739471</v>
      </c>
      <c r="H92" s="23">
        <v>571.3595463783023</v>
      </c>
      <c r="I92" s="23">
        <v>486.4323981840308</v>
      </c>
      <c r="J92" s="23">
        <v>2.9836199999999997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87533.65729296392</v>
      </c>
      <c r="G93" s="23">
        <v>97269.80669573676</v>
      </c>
      <c r="H93" s="23">
        <v>11801.082281498295</v>
      </c>
      <c r="I93" s="23">
        <v>10707.965092244174</v>
      </c>
      <c r="J93" s="23">
        <v>1810.4318219594425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89802.73092370339</v>
      </c>
      <c r="G94" s="28">
        <v>104028.22158647623</v>
      </c>
      <c r="H94" s="28">
        <v>12372.441827876597</v>
      </c>
      <c r="I94" s="28">
        <v>11194.397490428206</v>
      </c>
      <c r="J94" s="28">
        <v>1813.4154419594424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1256405.9274974128</v>
      </c>
      <c r="G96" s="61">
        <v>1321327.7878155936</v>
      </c>
      <c r="H96" s="61">
        <v>222948.97855669723</v>
      </c>
      <c r="I96" s="61">
        <v>184146.90181079545</v>
      </c>
      <c r="J96" s="61">
        <v>97980.29006556615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409.5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409.5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409.5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46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96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13534.175690000002</v>
      </c>
      <c r="G111" s="23">
        <v>13534.175690000002</v>
      </c>
      <c r="H111" s="23">
        <v>2124.27885</v>
      </c>
      <c r="I111" s="23">
        <v>1482.37233</v>
      </c>
      <c r="J111" s="23">
        <v>9.0445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15995.53913</v>
      </c>
      <c r="G112" s="23">
        <v>15995.53913</v>
      </c>
      <c r="H112" s="23">
        <v>3044.9008100000005</v>
      </c>
      <c r="I112" s="23">
        <v>1920.92326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16791.92255</v>
      </c>
      <c r="G113" s="23">
        <v>16795.22655</v>
      </c>
      <c r="H113" s="23">
        <v>3522.4649</v>
      </c>
      <c r="I113" s="23">
        <v>2972.66564</v>
      </c>
      <c r="J113" s="23">
        <v>731.4181900000001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305509.75380000006</v>
      </c>
      <c r="G114" s="23">
        <v>306274.09818000003</v>
      </c>
      <c r="H114" s="23">
        <v>47284.35094</v>
      </c>
      <c r="I114" s="23">
        <v>10485.49901</v>
      </c>
      <c r="J114" s="23">
        <v>35734.56235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4509.7947699999995</v>
      </c>
      <c r="G115" s="23">
        <v>4509.7947699999995</v>
      </c>
      <c r="H115" s="23">
        <v>1204.90076</v>
      </c>
      <c r="I115" s="23">
        <v>920.85476</v>
      </c>
      <c r="J115" s="23">
        <v>409.13343000000003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356341.18594000005</v>
      </c>
      <c r="G116" s="28">
        <v>357108.83432</v>
      </c>
      <c r="H116" s="28">
        <v>57180.896259999994</v>
      </c>
      <c r="I116" s="28">
        <v>17782.315</v>
      </c>
      <c r="J116" s="28">
        <v>36884.15847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8402.656</v>
      </c>
      <c r="G117" s="23">
        <v>8402.656</v>
      </c>
      <c r="H117" s="23">
        <v>2528.47453</v>
      </c>
      <c r="I117" s="23">
        <v>2528.47453</v>
      </c>
      <c r="J117" s="23">
        <v>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133354.22978</v>
      </c>
      <c r="G118" s="23">
        <v>169719.80662000002</v>
      </c>
      <c r="H118" s="23">
        <v>3674.7103399999996</v>
      </c>
      <c r="I118" s="23">
        <v>931.6097900000001</v>
      </c>
      <c r="J118" s="23">
        <v>24827.72003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141756.88577999998</v>
      </c>
      <c r="G119" s="28">
        <v>178122.46262</v>
      </c>
      <c r="H119" s="28">
        <v>6203.184869999999</v>
      </c>
      <c r="I119" s="28">
        <v>3460.08432</v>
      </c>
      <c r="J119" s="28">
        <v>24827.72003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498098.07172</v>
      </c>
      <c r="G120" s="28">
        <v>535231.29694</v>
      </c>
      <c r="H120" s="28">
        <v>63384.08112999999</v>
      </c>
      <c r="I120" s="28">
        <v>21242.399319999997</v>
      </c>
      <c r="J120" s="28">
        <v>61711.878500000006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873</v>
      </c>
      <c r="G121" s="23">
        <v>136147.62799</v>
      </c>
      <c r="H121" s="23">
        <v>237.85441</v>
      </c>
      <c r="I121" s="23">
        <v>66.92432</v>
      </c>
      <c r="J121" s="23">
        <v>36.024589999999996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14400</v>
      </c>
      <c r="G122" s="23">
        <v>14400</v>
      </c>
      <c r="H122" s="23">
        <v>-106.85498</v>
      </c>
      <c r="I122" s="23">
        <v>-106.85498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15273</v>
      </c>
      <c r="G123" s="28">
        <v>150547.62799</v>
      </c>
      <c r="H123" s="28">
        <v>130.99943000000002</v>
      </c>
      <c r="I123" s="28">
        <v>-39.93066</v>
      </c>
      <c r="J123" s="28">
        <v>36.024589999999996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513371.07172</v>
      </c>
      <c r="G125" s="40">
        <v>685778.92493</v>
      </c>
      <c r="H125" s="40">
        <v>63515.080559999995</v>
      </c>
      <c r="I125" s="40">
        <v>21202.468659999995</v>
      </c>
      <c r="J125" s="40">
        <v>61747.90309000001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147747.22069</v>
      </c>
      <c r="G132" s="23">
        <v>147747.22069</v>
      </c>
      <c r="H132" s="23">
        <v>29607.253429999997</v>
      </c>
      <c r="I132" s="23">
        <v>29567.21352</v>
      </c>
      <c r="J132" s="23">
        <v>681.06448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130327.28273</v>
      </c>
      <c r="G133" s="23">
        <v>130548.48326000002</v>
      </c>
      <c r="H133" s="23">
        <v>17756.99445</v>
      </c>
      <c r="I133" s="23">
        <v>11079.231059999998</v>
      </c>
      <c r="J133" s="23">
        <v>32448.630579999997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10273.84107</v>
      </c>
      <c r="G134" s="23">
        <v>10296.004260000002</v>
      </c>
      <c r="H134" s="23">
        <v>1614.7341099999999</v>
      </c>
      <c r="I134" s="23">
        <v>1598.32405</v>
      </c>
      <c r="J134" s="23">
        <v>14.58743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53585.34252999999</v>
      </c>
      <c r="G135" s="23">
        <v>55671.42005</v>
      </c>
      <c r="H135" s="23">
        <v>111693.11465999999</v>
      </c>
      <c r="I135" s="23">
        <v>3521.179339999999</v>
      </c>
      <c r="J135" s="23">
        <v>31604.472209999993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207.91251</v>
      </c>
      <c r="G136" s="23">
        <v>207.91251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342141.59952999995</v>
      </c>
      <c r="G137" s="28">
        <v>344471.04077</v>
      </c>
      <c r="H137" s="28">
        <v>160672.09665</v>
      </c>
      <c r="I137" s="28">
        <v>45765.947969999994</v>
      </c>
      <c r="J137" s="28">
        <v>64748.75469999999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107670.82366</v>
      </c>
      <c r="G138" s="23">
        <v>269488.88265</v>
      </c>
      <c r="H138" s="23">
        <v>15235.414759999998</v>
      </c>
      <c r="I138" s="23">
        <v>10134.216789999999</v>
      </c>
      <c r="J138" s="23">
        <v>21804.817039999998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19629.01697</v>
      </c>
      <c r="G139" s="23">
        <v>26709.959450000002</v>
      </c>
      <c r="H139" s="23">
        <v>156.09398000000002</v>
      </c>
      <c r="I139" s="23">
        <v>3.6622199999999996</v>
      </c>
      <c r="J139" s="23">
        <v>10635.39348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127299.84062999999</v>
      </c>
      <c r="G140" s="28">
        <v>296198.8421</v>
      </c>
      <c r="H140" s="28">
        <v>15391.508739999997</v>
      </c>
      <c r="I140" s="28">
        <v>10137.879009999999</v>
      </c>
      <c r="J140" s="28">
        <v>32440.21052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469441.44015999994</v>
      </c>
      <c r="G141" s="28">
        <v>640669.8828700001</v>
      </c>
      <c r="H141" s="28">
        <v>176063.60538999998</v>
      </c>
      <c r="I141" s="28">
        <v>55903.82697999999</v>
      </c>
      <c r="J141" s="28">
        <v>97188.96521999998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1023</v>
      </c>
      <c r="G142" s="23">
        <v>1023</v>
      </c>
      <c r="H142" s="23">
        <v>132.39169</v>
      </c>
      <c r="I142" s="23">
        <v>125.18485000000001</v>
      </c>
      <c r="J142" s="23">
        <v>20.337220000000002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43363.376</v>
      </c>
      <c r="G143" s="23">
        <v>43441.12178</v>
      </c>
      <c r="H143" s="23">
        <v>3345.15989</v>
      </c>
      <c r="I143" s="23">
        <v>2773.8235600000003</v>
      </c>
      <c r="J143" s="23">
        <v>0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44386.376</v>
      </c>
      <c r="G144" s="28">
        <v>44464.12178</v>
      </c>
      <c r="H144" s="28">
        <v>3477.55158</v>
      </c>
      <c r="I144" s="28">
        <v>2899.0084100000004</v>
      </c>
      <c r="J144" s="28">
        <v>20.337220000000002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513827.81615999993</v>
      </c>
      <c r="G146" s="61">
        <v>685134.0046500001</v>
      </c>
      <c r="H146" s="61">
        <v>179541.15696999998</v>
      </c>
      <c r="I146" s="61">
        <v>58802.83538999999</v>
      </c>
      <c r="J146" s="61">
        <v>97209.30243999998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409.5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409.5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409.5">
      <c r="A151" s="76"/>
      <c r="B151" s="76"/>
    </row>
    <row r="152" spans="1:2" ht="409.5">
      <c r="A152" s="76"/>
      <c r="B152" s="76"/>
    </row>
  </sheetData>
  <sheetProtection/>
  <mergeCells count="25">
    <mergeCell ref="C105:I105"/>
    <mergeCell ref="C107:C109"/>
    <mergeCell ref="D107:D109"/>
    <mergeCell ref="C52:J52"/>
    <mergeCell ref="C53:J53"/>
    <mergeCell ref="C54:J54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"/>
  <dimension ref="A1:N152"/>
  <sheetViews>
    <sheetView zoomScalePageLayoutView="0" workbookViewId="0" topLeftCell="A1">
      <selection activeCell="F1" sqref="F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47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88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686194.1641161818</v>
      </c>
      <c r="G11" s="23">
        <v>686910.9497352806</v>
      </c>
      <c r="H11" s="23">
        <v>144455.06067856302</v>
      </c>
      <c r="I11" s="23">
        <v>27946.221359340674</v>
      </c>
      <c r="J11" s="23">
        <v>12741.758811609732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736949.0390328595</v>
      </c>
      <c r="G12" s="23">
        <v>736666.1530138538</v>
      </c>
      <c r="H12" s="23">
        <v>357801.81024455425</v>
      </c>
      <c r="I12" s="23">
        <v>165376.90385877405</v>
      </c>
      <c r="J12" s="23">
        <v>659.2630756762028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418391.6123002903</v>
      </c>
      <c r="G13" s="23">
        <v>417989.62386228034</v>
      </c>
      <c r="H13" s="23">
        <v>79076.24043486969</v>
      </c>
      <c r="I13" s="23">
        <v>34852.74750821229</v>
      </c>
      <c r="J13" s="23">
        <v>25030.169844270513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1449929.8577414402</v>
      </c>
      <c r="G14" s="23">
        <v>1536964.9315306416</v>
      </c>
      <c r="H14" s="23">
        <v>333285.66931553173</v>
      </c>
      <c r="I14" s="23">
        <v>165757.88097736097</v>
      </c>
      <c r="J14" s="23">
        <v>80959.00164306593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41801.46439504692</v>
      </c>
      <c r="G15" s="23">
        <v>41617.60631111769</v>
      </c>
      <c r="H15" s="23">
        <v>9668.147989658106</v>
      </c>
      <c r="I15" s="23">
        <v>6110.822006668048</v>
      </c>
      <c r="J15" s="23">
        <v>5392.639844374805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3333266.1375858183</v>
      </c>
      <c r="G16" s="28">
        <v>3420149.264453174</v>
      </c>
      <c r="H16" s="28">
        <v>924286.9286631767</v>
      </c>
      <c r="I16" s="28">
        <v>400044.575710356</v>
      </c>
      <c r="J16" s="28">
        <v>124782.83321899718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4957.939161941424</v>
      </c>
      <c r="G17" s="23">
        <v>5011.936271941423</v>
      </c>
      <c r="H17" s="23">
        <v>148.98537858702016</v>
      </c>
      <c r="I17" s="23">
        <v>80.57224088944207</v>
      </c>
      <c r="J17" s="23">
        <v>54.892896060916726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73203.2521892749</v>
      </c>
      <c r="G18" s="23">
        <v>98676.15672418609</v>
      </c>
      <c r="H18" s="23">
        <v>12742.372917729568</v>
      </c>
      <c r="I18" s="23">
        <v>7411.196839985319</v>
      </c>
      <c r="J18" s="23">
        <v>22159.94497259245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78161.19135121633</v>
      </c>
      <c r="G19" s="28">
        <v>103688.09299612751</v>
      </c>
      <c r="H19" s="28">
        <v>12891.358296316588</v>
      </c>
      <c r="I19" s="28">
        <v>7491.76908087476</v>
      </c>
      <c r="J19" s="28">
        <v>22214.837868653365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3411427.3289370346</v>
      </c>
      <c r="G20" s="28">
        <v>3523837.3574493015</v>
      </c>
      <c r="H20" s="28">
        <v>937178.2869594933</v>
      </c>
      <c r="I20" s="28">
        <v>407536.34479123075</v>
      </c>
      <c r="J20" s="28">
        <v>146997.67108765055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25127.8205482902</v>
      </c>
      <c r="G21" s="23">
        <v>171076.28781451672</v>
      </c>
      <c r="H21" s="23">
        <v>1865.415053528674</v>
      </c>
      <c r="I21" s="23">
        <v>480.2929466854438</v>
      </c>
      <c r="J21" s="23">
        <v>2104.791484439477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128547.48350826693</v>
      </c>
      <c r="G22" s="23">
        <v>173655.8815782669</v>
      </c>
      <c r="H22" s="23">
        <v>7047.2572555601355</v>
      </c>
      <c r="I22" s="23">
        <v>7047.2572555601355</v>
      </c>
      <c r="J22" s="23">
        <v>268.09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153675.30405655713</v>
      </c>
      <c r="G23" s="28">
        <v>344732.16939278366</v>
      </c>
      <c r="H23" s="28">
        <v>8912.67230908881</v>
      </c>
      <c r="I23" s="28">
        <v>7527.550202245579</v>
      </c>
      <c r="J23" s="28">
        <v>2372.881484439477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3565102.632993592</v>
      </c>
      <c r="G25" s="40">
        <v>3868569.526842085</v>
      </c>
      <c r="H25" s="40">
        <v>946090.959268582</v>
      </c>
      <c r="I25" s="40">
        <v>415063.89499347634</v>
      </c>
      <c r="J25" s="40">
        <v>149370.55257209003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1136765.5661737279</v>
      </c>
      <c r="G32" s="23">
        <v>1132778.8948945173</v>
      </c>
      <c r="H32" s="23">
        <v>228095.52981914225</v>
      </c>
      <c r="I32" s="23">
        <v>220078.12701290438</v>
      </c>
      <c r="J32" s="23">
        <v>11745.201381062536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1101118.91123939</v>
      </c>
      <c r="G33" s="23">
        <v>1124061.3260311326</v>
      </c>
      <c r="H33" s="23">
        <v>120679.89010600102</v>
      </c>
      <c r="I33" s="23">
        <v>79881.6316073944</v>
      </c>
      <c r="J33" s="23">
        <v>138848.74087024454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74617.89756104484</v>
      </c>
      <c r="G34" s="23">
        <v>74017.81745101562</v>
      </c>
      <c r="H34" s="23">
        <v>6969.994811176744</v>
      </c>
      <c r="I34" s="23">
        <v>5211.217434232002</v>
      </c>
      <c r="J34" s="23">
        <v>3572.8050621831444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326516.77756685816</v>
      </c>
      <c r="G35" s="23">
        <v>504664.25915542245</v>
      </c>
      <c r="H35" s="23">
        <v>62130.38577213435</v>
      </c>
      <c r="I35" s="23">
        <v>56775.64485764478</v>
      </c>
      <c r="J35" s="23">
        <v>37609.453273468134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10682.696800563379</v>
      </c>
      <c r="G36" s="23">
        <v>10682.696800563379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2649701.8493415844</v>
      </c>
      <c r="G37" s="28">
        <v>2846204.994332651</v>
      </c>
      <c r="H37" s="28">
        <v>417875.8005084543</v>
      </c>
      <c r="I37" s="28">
        <v>361946.6209121756</v>
      </c>
      <c r="J37" s="28">
        <v>191776.20058695835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329986.5167949962</v>
      </c>
      <c r="G38" s="23">
        <v>437025.4056391217</v>
      </c>
      <c r="H38" s="23">
        <v>44513.834020472</v>
      </c>
      <c r="I38" s="23">
        <v>37108.03144572469</v>
      </c>
      <c r="J38" s="23">
        <v>46297.21253966417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43018.39140913636</v>
      </c>
      <c r="G39" s="23">
        <v>62936.145494366814</v>
      </c>
      <c r="H39" s="23">
        <v>3323.1909587353066</v>
      </c>
      <c r="I39" s="23">
        <v>3247.7816909201274</v>
      </c>
      <c r="J39" s="23">
        <v>8546.196671620746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373004.9082041326</v>
      </c>
      <c r="G40" s="28">
        <v>499961.55113348854</v>
      </c>
      <c r="H40" s="28">
        <v>47837.02497920731</v>
      </c>
      <c r="I40" s="28">
        <v>40355.81313664482</v>
      </c>
      <c r="J40" s="28">
        <v>54843.40921128492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3022706.757545717</v>
      </c>
      <c r="G41" s="28">
        <v>3346166.54546614</v>
      </c>
      <c r="H41" s="28">
        <v>465712.82548766164</v>
      </c>
      <c r="I41" s="28">
        <v>402302.43404882046</v>
      </c>
      <c r="J41" s="28">
        <v>246619.60979824327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16408.202800784224</v>
      </c>
      <c r="G42" s="23">
        <v>17547.514402283676</v>
      </c>
      <c r="H42" s="23">
        <v>2718.5065234836406</v>
      </c>
      <c r="I42" s="23">
        <v>2197.6658864341457</v>
      </c>
      <c r="J42" s="23">
        <v>1504.4801313794603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247026.6841304081</v>
      </c>
      <c r="G43" s="23">
        <v>318948.1892599194</v>
      </c>
      <c r="H43" s="23">
        <v>16129.923121223212</v>
      </c>
      <c r="I43" s="23">
        <v>13890.077650856867</v>
      </c>
      <c r="J43" s="23">
        <v>4276.097315194708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263434.8869311923</v>
      </c>
      <c r="G44" s="28">
        <v>336495.70366220304</v>
      </c>
      <c r="H44" s="28">
        <v>18848.429644706852</v>
      </c>
      <c r="I44" s="28">
        <v>16087.743537291013</v>
      </c>
      <c r="J44" s="28">
        <v>5780.577446574169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3286141.644476909</v>
      </c>
      <c r="G46" s="61">
        <v>3682662.249128343</v>
      </c>
      <c r="H46" s="61">
        <v>484561.2551323685</v>
      </c>
      <c r="I46" s="61">
        <v>418390.1775861115</v>
      </c>
      <c r="J46" s="61">
        <v>252400.18724481744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47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665619.9881361817</v>
      </c>
      <c r="G61" s="23">
        <v>666336.7737552807</v>
      </c>
      <c r="H61" s="23">
        <v>136350.946218563</v>
      </c>
      <c r="I61" s="23">
        <v>24845.821679340675</v>
      </c>
      <c r="J61" s="23">
        <v>12735.023201609732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127384.30358285939</v>
      </c>
      <c r="G62" s="23">
        <v>127101.41756385373</v>
      </c>
      <c r="H62" s="23">
        <v>34794.184294554216</v>
      </c>
      <c r="I62" s="23">
        <v>29582.99176877404</v>
      </c>
      <c r="J62" s="23">
        <v>449.0631056762028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306797.33941029035</v>
      </c>
      <c r="G63" s="23">
        <v>306276.5574422803</v>
      </c>
      <c r="H63" s="23">
        <v>58783.45805486968</v>
      </c>
      <c r="I63" s="23">
        <v>23490.38810821229</v>
      </c>
      <c r="J63" s="23">
        <v>13479.313784270513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780154.6429414401</v>
      </c>
      <c r="G64" s="23">
        <v>781847.4421506415</v>
      </c>
      <c r="H64" s="23">
        <v>95738.94568553174</v>
      </c>
      <c r="I64" s="23">
        <v>107479.32226736099</v>
      </c>
      <c r="J64" s="23">
        <v>23379.760723065927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30197.201895046925</v>
      </c>
      <c r="G65" s="23">
        <v>30012.558651117695</v>
      </c>
      <c r="H65" s="23">
        <v>7969.018629658106</v>
      </c>
      <c r="I65" s="23">
        <v>4547.564816668048</v>
      </c>
      <c r="J65" s="23">
        <v>2112.7582443748047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1910153.4759658184</v>
      </c>
      <c r="G66" s="28">
        <v>1911574.7495631736</v>
      </c>
      <c r="H66" s="28">
        <v>333636.5528831768</v>
      </c>
      <c r="I66" s="28">
        <v>189946.08864035603</v>
      </c>
      <c r="J66" s="28">
        <v>52155.91905899718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4457.839161941424</v>
      </c>
      <c r="G67" s="23">
        <v>4511.836271941424</v>
      </c>
      <c r="H67" s="23">
        <v>148.98537858702016</v>
      </c>
      <c r="I67" s="23">
        <v>80.57224088944207</v>
      </c>
      <c r="J67" s="23">
        <v>14.89289606091673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24909.609939274913</v>
      </c>
      <c r="G68" s="23">
        <v>28817.79625418609</v>
      </c>
      <c r="H68" s="23">
        <v>6417.296447729569</v>
      </c>
      <c r="I68" s="23">
        <v>5321.395089985317</v>
      </c>
      <c r="J68" s="23">
        <v>4137.1187425924445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29367.449101216338</v>
      </c>
      <c r="G69" s="28">
        <v>33329.63252612751</v>
      </c>
      <c r="H69" s="28">
        <v>6566.281826316589</v>
      </c>
      <c r="I69" s="28">
        <v>5401.967330874759</v>
      </c>
      <c r="J69" s="28">
        <v>4152.011638653361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1939520.9250670348</v>
      </c>
      <c r="G70" s="28">
        <v>1944904.3820893012</v>
      </c>
      <c r="H70" s="28">
        <v>340202.8347094934</v>
      </c>
      <c r="I70" s="28">
        <v>195348.0559712308</v>
      </c>
      <c r="J70" s="28">
        <v>56307.93069765054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10627.900098290202</v>
      </c>
      <c r="G71" s="23">
        <v>78224.41441451674</v>
      </c>
      <c r="H71" s="23">
        <v>1172.4014335286738</v>
      </c>
      <c r="I71" s="23">
        <v>374.7808266854438</v>
      </c>
      <c r="J71" s="23">
        <v>1278.3545044394766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35134.06139826692</v>
      </c>
      <c r="G72" s="23">
        <v>35169.06139826692</v>
      </c>
      <c r="H72" s="23">
        <v>7040.641085560135</v>
      </c>
      <c r="I72" s="23">
        <v>7040.641085560135</v>
      </c>
      <c r="J72" s="23">
        <v>0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45761.961496557116</v>
      </c>
      <c r="G73" s="28">
        <v>113393.47581278365</v>
      </c>
      <c r="H73" s="28">
        <v>8213.042519088809</v>
      </c>
      <c r="I73" s="28">
        <v>7415.421912245579</v>
      </c>
      <c r="J73" s="28">
        <v>1278.3545044394766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1985282.886563592</v>
      </c>
      <c r="G75" s="40">
        <v>2058297.857902085</v>
      </c>
      <c r="H75" s="40">
        <v>348415.8772285822</v>
      </c>
      <c r="I75" s="40">
        <v>202763.47788347636</v>
      </c>
      <c r="J75" s="40">
        <v>57586.28520209002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757419.3644837278</v>
      </c>
      <c r="G82" s="23">
        <v>750458.5928745173</v>
      </c>
      <c r="H82" s="23">
        <v>152766.37129914225</v>
      </c>
      <c r="I82" s="23">
        <v>147546.96150290436</v>
      </c>
      <c r="J82" s="23">
        <v>8659.047901062537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740206.1716793901</v>
      </c>
      <c r="G83" s="23">
        <v>748419.0444811325</v>
      </c>
      <c r="H83" s="23">
        <v>81721.52206600101</v>
      </c>
      <c r="I83" s="23">
        <v>49319.94696739438</v>
      </c>
      <c r="J83" s="23">
        <v>95191.44543024454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52531.62335104485</v>
      </c>
      <c r="G84" s="23">
        <v>50441.27764101563</v>
      </c>
      <c r="H84" s="23">
        <v>5501.943691176744</v>
      </c>
      <c r="I84" s="23">
        <v>3786.823394232002</v>
      </c>
      <c r="J84" s="23">
        <v>2334.2438821831443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141143.5879016229</v>
      </c>
      <c r="G85" s="23">
        <v>145963.9342887319</v>
      </c>
      <c r="H85" s="23">
        <v>25143.826318512663</v>
      </c>
      <c r="I85" s="23">
        <v>21619.40156685195</v>
      </c>
      <c r="J85" s="23">
        <v>12411.531343219818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4452.593560563378</v>
      </c>
      <c r="G86" s="23">
        <v>4452.593560563378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1695753.3409763493</v>
      </c>
      <c r="G87" s="28">
        <v>1699735.4428459606</v>
      </c>
      <c r="H87" s="28">
        <v>265133.66337483266</v>
      </c>
      <c r="I87" s="28">
        <v>222273.13343138268</v>
      </c>
      <c r="J87" s="28">
        <v>118596.26855671004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137663.27189499623</v>
      </c>
      <c r="G88" s="23">
        <v>182079.99506912177</v>
      </c>
      <c r="H88" s="23">
        <v>13719.388540472</v>
      </c>
      <c r="I88" s="23">
        <v>8416.858915724704</v>
      </c>
      <c r="J88" s="23">
        <v>21236.45130966418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14204.691633593826</v>
      </c>
      <c r="G89" s="23">
        <v>16622.703284467385</v>
      </c>
      <c r="H89" s="23">
        <v>841.203447435903</v>
      </c>
      <c r="I89" s="23">
        <v>744.3301897642153</v>
      </c>
      <c r="J89" s="23">
        <v>784.1001416207503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151867.96352859004</v>
      </c>
      <c r="G90" s="28">
        <v>198702.69835358916</v>
      </c>
      <c r="H90" s="28">
        <v>14560.591987907903</v>
      </c>
      <c r="I90" s="28">
        <v>9161.18910548892</v>
      </c>
      <c r="J90" s="28">
        <v>22020.55145128493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1847621.3045049394</v>
      </c>
      <c r="G91" s="28">
        <v>1898438.1411995497</v>
      </c>
      <c r="H91" s="28">
        <v>279694.25536274054</v>
      </c>
      <c r="I91" s="28">
        <v>231434.3225368716</v>
      </c>
      <c r="J91" s="28">
        <v>140616.82000799497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4963.645560784223</v>
      </c>
      <c r="G92" s="23">
        <v>5973.633132283676</v>
      </c>
      <c r="H92" s="23">
        <v>1254.6003134836405</v>
      </c>
      <c r="I92" s="23">
        <v>1087.5704464341459</v>
      </c>
      <c r="J92" s="23">
        <v>994.2553713794603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126183.81973040813</v>
      </c>
      <c r="G93" s="23">
        <v>129461.39673991944</v>
      </c>
      <c r="H93" s="23">
        <v>12210.614211223212</v>
      </c>
      <c r="I93" s="23">
        <v>9970.768740856867</v>
      </c>
      <c r="J93" s="23">
        <v>1649.742985194708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131147.46529119235</v>
      </c>
      <c r="G94" s="28">
        <v>135435.0298722031</v>
      </c>
      <c r="H94" s="28">
        <v>13465.214524706853</v>
      </c>
      <c r="I94" s="28">
        <v>11058.339187291012</v>
      </c>
      <c r="J94" s="28">
        <v>2643.998356574168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1978768.7697961316</v>
      </c>
      <c r="G96" s="61">
        <v>2033873.1710717527</v>
      </c>
      <c r="H96" s="61">
        <v>293159.46988744737</v>
      </c>
      <c r="I96" s="61">
        <v>242492.6617241626</v>
      </c>
      <c r="J96" s="61">
        <v>143260.81836456913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47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97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20574.17598</v>
      </c>
      <c r="G111" s="23">
        <v>20574.17598</v>
      </c>
      <c r="H111" s="23">
        <v>8104.114460000001</v>
      </c>
      <c r="I111" s="23">
        <v>3100.39968</v>
      </c>
      <c r="J111" s="23">
        <v>6.735609999999999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609564.73545</v>
      </c>
      <c r="G112" s="23">
        <v>609564.73545</v>
      </c>
      <c r="H112" s="23">
        <v>323007.62595</v>
      </c>
      <c r="I112" s="23">
        <v>135793.91209</v>
      </c>
      <c r="J112" s="23">
        <v>210.19997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102056.81589</v>
      </c>
      <c r="G113" s="23">
        <v>102175.60942000001</v>
      </c>
      <c r="H113" s="23">
        <v>17913.447740000003</v>
      </c>
      <c r="I113" s="23">
        <v>10989.232260000002</v>
      </c>
      <c r="J113" s="23">
        <v>9614.92329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660552.1256600001</v>
      </c>
      <c r="G114" s="23">
        <v>745180.0233300001</v>
      </c>
      <c r="H114" s="23">
        <v>232309.95676000003</v>
      </c>
      <c r="I114" s="23">
        <v>56480.95458</v>
      </c>
      <c r="J114" s="23">
        <v>55385.30673999999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11305.344219999999</v>
      </c>
      <c r="G115" s="23">
        <v>11306.12938</v>
      </c>
      <c r="H115" s="23">
        <v>1647.9587000000001</v>
      </c>
      <c r="I115" s="23">
        <v>1512.0865300000003</v>
      </c>
      <c r="J115" s="23">
        <v>3278.8926300000003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1404053.1972000003</v>
      </c>
      <c r="G116" s="28">
        <v>1488800.6735600003</v>
      </c>
      <c r="H116" s="28">
        <v>582983.10361</v>
      </c>
      <c r="I116" s="28">
        <v>207876.58513999998</v>
      </c>
      <c r="J116" s="28">
        <v>68496.05824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500.1</v>
      </c>
      <c r="G117" s="23">
        <v>500.1</v>
      </c>
      <c r="H117" s="23">
        <v>0</v>
      </c>
      <c r="I117" s="23">
        <v>0</v>
      </c>
      <c r="J117" s="23">
        <v>40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48293.64225</v>
      </c>
      <c r="G118" s="23">
        <v>69858.36047</v>
      </c>
      <c r="H118" s="23">
        <v>6325.076469999998</v>
      </c>
      <c r="I118" s="23">
        <v>2089.8017500000014</v>
      </c>
      <c r="J118" s="23">
        <v>18022.826230000002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48793.742249999996</v>
      </c>
      <c r="G119" s="28">
        <v>70358.46047</v>
      </c>
      <c r="H119" s="28">
        <v>6325.076469999998</v>
      </c>
      <c r="I119" s="28">
        <v>2089.8017500000014</v>
      </c>
      <c r="J119" s="28">
        <v>18062.826230000002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1452846.9394500002</v>
      </c>
      <c r="G120" s="28">
        <v>1559159.1340300003</v>
      </c>
      <c r="H120" s="28">
        <v>589308.18008</v>
      </c>
      <c r="I120" s="28">
        <v>209966.38689</v>
      </c>
      <c r="J120" s="28">
        <v>86558.88447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13487.67732</v>
      </c>
      <c r="G121" s="23">
        <v>91839.63027000001</v>
      </c>
      <c r="H121" s="23">
        <v>693.0136200000001</v>
      </c>
      <c r="I121" s="23">
        <v>105.51212</v>
      </c>
      <c r="J121" s="23">
        <v>826.4369800000001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93413.42211</v>
      </c>
      <c r="G122" s="23">
        <v>138486.82018</v>
      </c>
      <c r="H122" s="23">
        <v>6.61617</v>
      </c>
      <c r="I122" s="23">
        <v>6.61617</v>
      </c>
      <c r="J122" s="23">
        <v>268.09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106901.09943</v>
      </c>
      <c r="G123" s="28">
        <v>230326.45045</v>
      </c>
      <c r="H123" s="28">
        <v>699.6297900000001</v>
      </c>
      <c r="I123" s="28">
        <v>112.12828999999999</v>
      </c>
      <c r="J123" s="28">
        <v>1094.52698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1559748.0388800001</v>
      </c>
      <c r="G125" s="40">
        <v>1789485.5844800002</v>
      </c>
      <c r="H125" s="40">
        <v>590007.80987</v>
      </c>
      <c r="I125" s="40">
        <v>210078.51518</v>
      </c>
      <c r="J125" s="40">
        <v>87653.41145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377598.64316</v>
      </c>
      <c r="G132" s="23">
        <v>379716.15914999996</v>
      </c>
      <c r="H132" s="23">
        <v>74859.85149000002</v>
      </c>
      <c r="I132" s="23">
        <v>72065.05204000001</v>
      </c>
      <c r="J132" s="23">
        <v>3077.6557900000003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344656.39783000003</v>
      </c>
      <c r="G133" s="23">
        <v>359297.14217</v>
      </c>
      <c r="H133" s="23">
        <v>35665.51147</v>
      </c>
      <c r="I133" s="23">
        <v>27948.192800000004</v>
      </c>
      <c r="J133" s="23">
        <v>42144.94065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22075.674209999997</v>
      </c>
      <c r="G134" s="23">
        <v>23565.939809999996</v>
      </c>
      <c r="H134" s="23">
        <v>1467.6812999999997</v>
      </c>
      <c r="I134" s="23">
        <v>1424.0242200000002</v>
      </c>
      <c r="J134" s="23">
        <v>1238.5611800000001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427100.373</v>
      </c>
      <c r="G135" s="23">
        <v>496831.0281</v>
      </c>
      <c r="H135" s="23">
        <v>83110.01849000002</v>
      </c>
      <c r="I135" s="23">
        <v>79969.91252000001</v>
      </c>
      <c r="J135" s="23">
        <v>30720.36703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6230.10324</v>
      </c>
      <c r="G136" s="23">
        <v>6230.10324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1177661.1914400002</v>
      </c>
      <c r="G137" s="28">
        <v>1265640.37247</v>
      </c>
      <c r="H137" s="28">
        <v>195103.06275000004</v>
      </c>
      <c r="I137" s="28">
        <v>181407.18158000003</v>
      </c>
      <c r="J137" s="28">
        <v>77181.52464999999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190907.86232</v>
      </c>
      <c r="G138" s="23">
        <v>253504.56751999995</v>
      </c>
      <c r="H138" s="23">
        <v>30775.45972</v>
      </c>
      <c r="I138" s="23">
        <v>28672.186769999997</v>
      </c>
      <c r="J138" s="23">
        <v>25059.917019999997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57991.18318000001</v>
      </c>
      <c r="G139" s="23">
        <v>76254.23348</v>
      </c>
      <c r="H139" s="23">
        <v>3601.01045</v>
      </c>
      <c r="I139" s="23">
        <v>3597.9433000000026</v>
      </c>
      <c r="J139" s="23">
        <v>13042.863569999998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248899.0455</v>
      </c>
      <c r="G140" s="28">
        <v>329758.801</v>
      </c>
      <c r="H140" s="28">
        <v>34376.47017</v>
      </c>
      <c r="I140" s="28">
        <v>32270.13007</v>
      </c>
      <c r="J140" s="28">
        <v>38102.780589999995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1426560.2369400002</v>
      </c>
      <c r="G141" s="28">
        <v>1595399.17347</v>
      </c>
      <c r="H141" s="28">
        <v>229479.53292000003</v>
      </c>
      <c r="I141" s="28">
        <v>213677.31165000005</v>
      </c>
      <c r="J141" s="28">
        <v>115284.30523999999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11444.55624</v>
      </c>
      <c r="G142" s="23">
        <v>11573.88027</v>
      </c>
      <c r="H142" s="23">
        <v>1463.9062099999999</v>
      </c>
      <c r="I142" s="23">
        <v>1110.09544</v>
      </c>
      <c r="J142" s="23">
        <v>510.22476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120842.86439999999</v>
      </c>
      <c r="G143" s="23">
        <v>189486.79252</v>
      </c>
      <c r="H143" s="23">
        <v>3919.30891</v>
      </c>
      <c r="I143" s="23">
        <v>3919.30891</v>
      </c>
      <c r="J143" s="23">
        <v>2626.35433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132287.42064</v>
      </c>
      <c r="G144" s="28">
        <v>201060.67278999998</v>
      </c>
      <c r="H144" s="28">
        <v>5383.21512</v>
      </c>
      <c r="I144" s="28">
        <v>5029.404350000001</v>
      </c>
      <c r="J144" s="28">
        <v>3136.57909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1558847.65758</v>
      </c>
      <c r="G146" s="61">
        <v>1796459.84626</v>
      </c>
      <c r="H146" s="61">
        <v>234862.74804000003</v>
      </c>
      <c r="I146" s="61">
        <v>218706.71600000004</v>
      </c>
      <c r="J146" s="61">
        <v>118420.88432999999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409.5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409.5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409.5">
      <c r="A151" s="76"/>
      <c r="B151" s="76"/>
    </row>
    <row r="152" spans="1:2" ht="409.5">
      <c r="A152" s="76"/>
      <c r="B152" s="76"/>
    </row>
  </sheetData>
  <sheetProtection/>
  <mergeCells count="25">
    <mergeCell ref="C105:I105"/>
    <mergeCell ref="C107:C109"/>
    <mergeCell ref="D107:D109"/>
    <mergeCell ref="C52:J52"/>
    <mergeCell ref="C53:J53"/>
    <mergeCell ref="C54:J54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10" ht="51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48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89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3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18"/>
      <c r="M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222510.9544153094</v>
      </c>
      <c r="G11" s="23">
        <v>222987.49309513276</v>
      </c>
      <c r="H11" s="23">
        <v>33890.14652464769</v>
      </c>
      <c r="I11" s="23">
        <v>5513.725294998826</v>
      </c>
      <c r="J11" s="23">
        <v>2928.0190348575593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9800.1223673183</v>
      </c>
      <c r="G12" s="23">
        <v>9784.659254330776</v>
      </c>
      <c r="H12" s="23">
        <v>741.3194957813124</v>
      </c>
      <c r="I12" s="23">
        <v>500.1031943673452</v>
      </c>
      <c r="J12" s="23">
        <v>267.750896611026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103350.04896840331</v>
      </c>
      <c r="G13" s="23">
        <v>104121.90508366161</v>
      </c>
      <c r="H13" s="23">
        <v>21472.457125738874</v>
      </c>
      <c r="I13" s="23">
        <v>12819.896824733823</v>
      </c>
      <c r="J13" s="23">
        <v>6934.119502527724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143692.92842706392</v>
      </c>
      <c r="G14" s="23">
        <v>150645.4116006888</v>
      </c>
      <c r="H14" s="23">
        <v>34748.630784261135</v>
      </c>
      <c r="I14" s="23">
        <v>30068.099733259583</v>
      </c>
      <c r="J14" s="23">
        <v>9572.273413540019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8836.446396651072</v>
      </c>
      <c r="G15" s="23">
        <v>8904.400746732104</v>
      </c>
      <c r="H15" s="23">
        <v>1858.4836660453275</v>
      </c>
      <c r="I15" s="23">
        <v>1651.399988643102</v>
      </c>
      <c r="J15" s="23">
        <v>721.3332629477466</v>
      </c>
      <c r="K15" s="72"/>
    </row>
    <row r="16" spans="1:13" s="2" customFormat="1" ht="12.75" customHeight="1">
      <c r="A16" s="74"/>
      <c r="B16" s="74"/>
      <c r="C16" s="25"/>
      <c r="D16" s="26" t="s">
        <v>21</v>
      </c>
      <c r="E16" s="27"/>
      <c r="F16" s="28">
        <v>488190.500574746</v>
      </c>
      <c r="G16" s="28">
        <v>496443.869780546</v>
      </c>
      <c r="H16" s="28">
        <v>92711.03759647434</v>
      </c>
      <c r="I16" s="28">
        <v>50553.22503600269</v>
      </c>
      <c r="J16" s="28">
        <v>20423.496110484073</v>
      </c>
      <c r="K16" s="73"/>
      <c r="L16" s="29"/>
      <c r="M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9955.523322120916</v>
      </c>
      <c r="G17" s="23">
        <v>9954.290266860611</v>
      </c>
      <c r="H17" s="23">
        <v>99.04905845904713</v>
      </c>
      <c r="I17" s="23">
        <v>99.04905845904713</v>
      </c>
      <c r="J17" s="23">
        <v>0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13131.011738278028</v>
      </c>
      <c r="G18" s="23">
        <v>13671.960118645295</v>
      </c>
      <c r="H18" s="23">
        <v>2427.8722312245327</v>
      </c>
      <c r="I18" s="23">
        <v>823.8499175272084</v>
      </c>
      <c r="J18" s="23">
        <v>1644.680490817433</v>
      </c>
      <c r="K18" s="72"/>
    </row>
    <row r="19" spans="1:13" s="2" customFormat="1" ht="12.75" customHeight="1">
      <c r="A19" s="74"/>
      <c r="B19" s="74"/>
      <c r="C19" s="30"/>
      <c r="D19" s="31" t="s">
        <v>24</v>
      </c>
      <c r="E19" s="27"/>
      <c r="F19" s="28">
        <v>23086.535060398943</v>
      </c>
      <c r="G19" s="28">
        <v>23626.250385505904</v>
      </c>
      <c r="H19" s="28">
        <v>2526.9212896835797</v>
      </c>
      <c r="I19" s="28">
        <v>922.8989759862556</v>
      </c>
      <c r="J19" s="28">
        <v>1644.680490817433</v>
      </c>
      <c r="K19" s="73"/>
      <c r="L19" s="29"/>
      <c r="M19" s="19"/>
    </row>
    <row r="20" spans="1:13" s="2" customFormat="1" ht="12.75" customHeight="1">
      <c r="A20" s="74"/>
      <c r="B20" s="74"/>
      <c r="C20" s="30"/>
      <c r="D20" s="32" t="s">
        <v>25</v>
      </c>
      <c r="E20" s="27"/>
      <c r="F20" s="28">
        <v>511277.0356351449</v>
      </c>
      <c r="G20" s="28">
        <v>520070.1201660519</v>
      </c>
      <c r="H20" s="28">
        <v>95237.95888615793</v>
      </c>
      <c r="I20" s="28">
        <v>51476.12401198894</v>
      </c>
      <c r="J20" s="28">
        <v>22068.176601301508</v>
      </c>
      <c r="K20" s="73"/>
      <c r="L20" s="29"/>
      <c r="M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10909.59786761364</v>
      </c>
      <c r="G21" s="23">
        <v>46479.20899866652</v>
      </c>
      <c r="H21" s="23">
        <v>71.67288547612007</v>
      </c>
      <c r="I21" s="23">
        <v>70.34981693183747</v>
      </c>
      <c r="J21" s="23">
        <v>0.6625733360038887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16985.080000235805</v>
      </c>
      <c r="G22" s="23">
        <v>19649.857539564106</v>
      </c>
      <c r="H22" s="23">
        <v>-4.195704803684737</v>
      </c>
      <c r="I22" s="23">
        <v>-4.195704803684737</v>
      </c>
      <c r="J22" s="23">
        <v>0</v>
      </c>
      <c r="K22" s="72"/>
    </row>
    <row r="23" spans="1:13" s="2" customFormat="1" ht="12.75" customHeight="1" thickBot="1">
      <c r="A23" s="74"/>
      <c r="B23" s="74"/>
      <c r="C23" s="30"/>
      <c r="D23" s="33" t="s">
        <v>28</v>
      </c>
      <c r="E23" s="9"/>
      <c r="F23" s="28">
        <v>27894.677867849445</v>
      </c>
      <c r="G23" s="28">
        <v>66129.06653823063</v>
      </c>
      <c r="H23" s="28">
        <v>67.47718067243534</v>
      </c>
      <c r="I23" s="28">
        <v>66.15411212815273</v>
      </c>
      <c r="J23" s="28">
        <v>0.6625733360038887</v>
      </c>
      <c r="K23" s="73"/>
      <c r="L23" s="29"/>
      <c r="M23" s="19"/>
    </row>
    <row r="24" spans="1:13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</row>
    <row r="25" spans="1:13" s="2" customFormat="1" ht="13.5" customHeight="1" thickTop="1">
      <c r="A25" s="74"/>
      <c r="B25" s="74"/>
      <c r="C25" s="37"/>
      <c r="D25" s="38" t="s">
        <v>29</v>
      </c>
      <c r="E25" s="39"/>
      <c r="F25" s="40">
        <v>539171.7135029944</v>
      </c>
      <c r="G25" s="40">
        <v>586199.1867042825</v>
      </c>
      <c r="H25" s="40">
        <v>95305.43606683036</v>
      </c>
      <c r="I25" s="40">
        <v>51542.278124117096</v>
      </c>
      <c r="J25" s="40">
        <v>22068.839174637513</v>
      </c>
      <c r="K25" s="73"/>
      <c r="L25" s="29"/>
      <c r="M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174030.26926295966</v>
      </c>
      <c r="G32" s="23">
        <v>180040.6131238451</v>
      </c>
      <c r="H32" s="23">
        <v>32699.787495374694</v>
      </c>
      <c r="I32" s="23">
        <v>32488.09021543944</v>
      </c>
      <c r="J32" s="23">
        <v>1047.0538114886401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237517.40166500377</v>
      </c>
      <c r="G33" s="23">
        <v>242676.85113122952</v>
      </c>
      <c r="H33" s="23">
        <v>37385.03070619671</v>
      </c>
      <c r="I33" s="23">
        <v>30308.709902980994</v>
      </c>
      <c r="J33" s="23">
        <v>27978.437458527216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7464.667160471313</v>
      </c>
      <c r="G34" s="23">
        <v>7467.379246878424</v>
      </c>
      <c r="H34" s="23">
        <v>900.0682187283933</v>
      </c>
      <c r="I34" s="23">
        <v>548.4630334333291</v>
      </c>
      <c r="J34" s="23">
        <v>26.75049610918462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17131.774963523138</v>
      </c>
      <c r="G35" s="23">
        <v>17264.56500350458</v>
      </c>
      <c r="H35" s="23">
        <v>2127.3553316285584</v>
      </c>
      <c r="I35" s="23">
        <v>1685.1592487066407</v>
      </c>
      <c r="J35" s="23">
        <v>1628.7521383689934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490.1151472785433</v>
      </c>
      <c r="G36" s="23">
        <v>490.1151472785433</v>
      </c>
      <c r="H36" s="23">
        <v>0</v>
      </c>
      <c r="I36" s="23">
        <v>0</v>
      </c>
      <c r="J36" s="23">
        <v>0</v>
      </c>
      <c r="K36" s="72"/>
    </row>
    <row r="37" spans="1:13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436634.22819923644</v>
      </c>
      <c r="G37" s="28">
        <v>447939.52365273616</v>
      </c>
      <c r="H37" s="28">
        <v>73112.24175192836</v>
      </c>
      <c r="I37" s="28">
        <v>65030.4224005604</v>
      </c>
      <c r="J37" s="28">
        <v>30680.993904494033</v>
      </c>
      <c r="K37" s="73"/>
      <c r="L37" s="29"/>
      <c r="M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50129.74991296208</v>
      </c>
      <c r="G38" s="23">
        <v>92132.52196038062</v>
      </c>
      <c r="H38" s="23">
        <v>2450.962885843062</v>
      </c>
      <c r="I38" s="23">
        <v>1892.5007128943319</v>
      </c>
      <c r="J38" s="23">
        <v>7334.4285618501835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1833.0502161315753</v>
      </c>
      <c r="G39" s="23">
        <v>2443.322383963007</v>
      </c>
      <c r="H39" s="23">
        <v>57.20598501358157</v>
      </c>
      <c r="I39" s="23">
        <v>44.237067371726745</v>
      </c>
      <c r="J39" s="23">
        <v>372.9586179873121</v>
      </c>
      <c r="K39" s="72"/>
    </row>
    <row r="40" spans="1:13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51962.80012909365</v>
      </c>
      <c r="G40" s="28">
        <v>94575.84434434363</v>
      </c>
      <c r="H40" s="28">
        <v>2508.1688708566435</v>
      </c>
      <c r="I40" s="28">
        <v>1936.7377802660585</v>
      </c>
      <c r="J40" s="28">
        <v>7707.387179837496</v>
      </c>
      <c r="K40" s="73"/>
      <c r="L40" s="29"/>
      <c r="M40" s="19"/>
    </row>
    <row r="41" spans="1:13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488597.0283283301</v>
      </c>
      <c r="G41" s="28">
        <v>542515.3679970797</v>
      </c>
      <c r="H41" s="28">
        <v>75620.41062278501</v>
      </c>
      <c r="I41" s="28">
        <v>66967.16018082645</v>
      </c>
      <c r="J41" s="28">
        <v>38388.38108433153</v>
      </c>
      <c r="K41" s="73"/>
      <c r="L41" s="29"/>
      <c r="M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1807.643487245187</v>
      </c>
      <c r="G42" s="23">
        <v>1828.0008369577063</v>
      </c>
      <c r="H42" s="23">
        <v>177.65579744267328</v>
      </c>
      <c r="I42" s="23">
        <v>159.42836812728098</v>
      </c>
      <c r="J42" s="23">
        <v>8.85917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29285.214996908053</v>
      </c>
      <c r="G43" s="23">
        <v>30174.46455882841</v>
      </c>
      <c r="H43" s="23">
        <v>3584.6254551275665</v>
      </c>
      <c r="I43" s="23">
        <v>3263.0785851275664</v>
      </c>
      <c r="J43" s="23">
        <v>81.36586407274991</v>
      </c>
      <c r="K43" s="72"/>
    </row>
    <row r="44" spans="1:13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31092.85848415324</v>
      </c>
      <c r="G44" s="28">
        <v>32002.465395786116</v>
      </c>
      <c r="H44" s="28">
        <v>3762.2812525702398</v>
      </c>
      <c r="I44" s="28">
        <v>3422.5069532548473</v>
      </c>
      <c r="J44" s="28">
        <v>90.22503407274992</v>
      </c>
      <c r="K44" s="73"/>
      <c r="L44" s="29"/>
      <c r="M44" s="19"/>
    </row>
    <row r="45" spans="1:13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</row>
    <row r="46" spans="1:13" s="2" customFormat="1" ht="13.5" customHeight="1" thickTop="1">
      <c r="A46" s="74"/>
      <c r="B46" s="74"/>
      <c r="C46" s="37"/>
      <c r="D46" s="60" t="s">
        <v>44</v>
      </c>
      <c r="E46" s="39"/>
      <c r="F46" s="61">
        <v>519689.8868124833</v>
      </c>
      <c r="G46" s="61">
        <v>574517.8333928658</v>
      </c>
      <c r="H46" s="61">
        <v>79382.69187535526</v>
      </c>
      <c r="I46" s="61">
        <v>70389.6671340813</v>
      </c>
      <c r="J46" s="61">
        <v>38478.60611840428</v>
      </c>
      <c r="K46" s="73"/>
      <c r="L46" s="29"/>
      <c r="M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0" ht="1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3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</row>
    <row r="53" spans="1:11" s="2" customFormat="1" ht="19.5" customHeight="1">
      <c r="A53" s="74"/>
      <c r="B53" s="74"/>
      <c r="C53" s="137" t="s">
        <v>48</v>
      </c>
      <c r="D53" s="137"/>
      <c r="E53" s="137"/>
      <c r="F53" s="137"/>
      <c r="G53" s="137"/>
      <c r="H53" s="137"/>
      <c r="I53" s="137"/>
      <c r="J53" s="137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3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18"/>
      <c r="M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222510.9544153094</v>
      </c>
      <c r="G61" s="23">
        <v>222987.49309513276</v>
      </c>
      <c r="H61" s="23">
        <v>33890.14652464769</v>
      </c>
      <c r="I61" s="23">
        <v>5513.725294998826</v>
      </c>
      <c r="J61" s="23">
        <v>2928.0190348575593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9800.1223673183</v>
      </c>
      <c r="G62" s="23">
        <v>9784.659254330776</v>
      </c>
      <c r="H62" s="23">
        <v>741.3194957813124</v>
      </c>
      <c r="I62" s="23">
        <v>500.1031943673452</v>
      </c>
      <c r="J62" s="23">
        <v>267.750896611026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101694.78934840331</v>
      </c>
      <c r="G63" s="23">
        <v>102466.6454636616</v>
      </c>
      <c r="H63" s="23">
        <v>21053.499545738876</v>
      </c>
      <c r="I63" s="23">
        <v>12435.852124733825</v>
      </c>
      <c r="J63" s="23">
        <v>6909.714032527724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139602.21246706392</v>
      </c>
      <c r="G64" s="23">
        <v>145954.78326068877</v>
      </c>
      <c r="H64" s="23">
        <v>33834.10139426114</v>
      </c>
      <c r="I64" s="23">
        <v>29782.755613259586</v>
      </c>
      <c r="J64" s="23">
        <v>8335.071603540018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8516.817446651074</v>
      </c>
      <c r="G65" s="23">
        <v>8558.987276732103</v>
      </c>
      <c r="H65" s="23">
        <v>1820.6720860453274</v>
      </c>
      <c r="I65" s="23">
        <v>1619.890878643102</v>
      </c>
      <c r="J65" s="23">
        <v>704.8633829477466</v>
      </c>
      <c r="K65" s="72"/>
    </row>
    <row r="66" spans="1:13" s="2" customFormat="1" ht="12.75" customHeight="1">
      <c r="A66" s="74"/>
      <c r="B66" s="74"/>
      <c r="C66" s="25"/>
      <c r="D66" s="26" t="s">
        <v>21</v>
      </c>
      <c r="E66" s="27"/>
      <c r="F66" s="28">
        <v>482124.896044746</v>
      </c>
      <c r="G66" s="28">
        <v>489752.568350546</v>
      </c>
      <c r="H66" s="28">
        <v>91339.73904647434</v>
      </c>
      <c r="I66" s="28">
        <v>49852.32710600269</v>
      </c>
      <c r="J66" s="28">
        <v>19145.418950484076</v>
      </c>
      <c r="K66" s="73"/>
      <c r="L66" s="29"/>
      <c r="M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9955.523322120916</v>
      </c>
      <c r="G67" s="23">
        <v>9954.290266860611</v>
      </c>
      <c r="H67" s="23">
        <v>99.04905845904713</v>
      </c>
      <c r="I67" s="23">
        <v>99.04905845904713</v>
      </c>
      <c r="J67" s="23">
        <v>0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13117.896738278028</v>
      </c>
      <c r="G68" s="23">
        <v>13658.845118645295</v>
      </c>
      <c r="H68" s="23">
        <v>2427.8722312245327</v>
      </c>
      <c r="I68" s="23">
        <v>823.8499175272084</v>
      </c>
      <c r="J68" s="23">
        <v>1640.2404908174333</v>
      </c>
      <c r="K68" s="72"/>
    </row>
    <row r="69" spans="1:13" s="2" customFormat="1" ht="12.75" customHeight="1">
      <c r="A69" s="74"/>
      <c r="B69" s="74"/>
      <c r="C69" s="30"/>
      <c r="D69" s="31" t="s">
        <v>24</v>
      </c>
      <c r="E69" s="27"/>
      <c r="F69" s="28">
        <v>23073.420060398945</v>
      </c>
      <c r="G69" s="28">
        <v>23613.135385505906</v>
      </c>
      <c r="H69" s="28">
        <v>2526.9212896835797</v>
      </c>
      <c r="I69" s="28">
        <v>922.8989759862556</v>
      </c>
      <c r="J69" s="28">
        <v>1640.2404908174333</v>
      </c>
      <c r="K69" s="73"/>
      <c r="L69" s="29"/>
      <c r="M69" s="19"/>
    </row>
    <row r="70" spans="1:13" s="2" customFormat="1" ht="12.75" customHeight="1">
      <c r="A70" s="74"/>
      <c r="B70" s="74"/>
      <c r="C70" s="30"/>
      <c r="D70" s="32" t="s">
        <v>25</v>
      </c>
      <c r="E70" s="27"/>
      <c r="F70" s="28">
        <v>505198.3161051449</v>
      </c>
      <c r="G70" s="28">
        <v>513365.7037360519</v>
      </c>
      <c r="H70" s="28">
        <v>93866.66033615792</v>
      </c>
      <c r="I70" s="28">
        <v>50775.22608198894</v>
      </c>
      <c r="J70" s="28">
        <v>20785.65944130151</v>
      </c>
      <c r="K70" s="73"/>
      <c r="L70" s="29"/>
      <c r="M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10909.59786761364</v>
      </c>
      <c r="G71" s="23">
        <v>46479.20899866652</v>
      </c>
      <c r="H71" s="23">
        <v>71.67288547612007</v>
      </c>
      <c r="I71" s="23">
        <v>70.34981693183747</v>
      </c>
      <c r="J71" s="23">
        <v>0.6625733360038887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16985.080000235805</v>
      </c>
      <c r="G72" s="23">
        <v>19649.857539564106</v>
      </c>
      <c r="H72" s="23">
        <v>-4.195704803684737</v>
      </c>
      <c r="I72" s="23">
        <v>-4.195704803684737</v>
      </c>
      <c r="J72" s="23">
        <v>0</v>
      </c>
      <c r="K72" s="72"/>
    </row>
    <row r="73" spans="1:13" s="2" customFormat="1" ht="12.75" customHeight="1" thickBot="1">
      <c r="A73" s="74"/>
      <c r="B73" s="74"/>
      <c r="C73" s="30"/>
      <c r="D73" s="33" t="s">
        <v>28</v>
      </c>
      <c r="E73" s="9"/>
      <c r="F73" s="28">
        <v>27894.677867849445</v>
      </c>
      <c r="G73" s="28">
        <v>66129.06653823063</v>
      </c>
      <c r="H73" s="28">
        <v>67.47718067243534</v>
      </c>
      <c r="I73" s="28">
        <v>66.15411212815273</v>
      </c>
      <c r="J73" s="28">
        <v>0.6625733360038887</v>
      </c>
      <c r="K73" s="73"/>
      <c r="L73" s="29"/>
      <c r="M73" s="19"/>
    </row>
    <row r="74" spans="1:13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</row>
    <row r="75" spans="1:13" s="2" customFormat="1" ht="13.5" customHeight="1" thickTop="1">
      <c r="A75" s="74"/>
      <c r="B75" s="74"/>
      <c r="C75" s="37"/>
      <c r="D75" s="38" t="s">
        <v>29</v>
      </c>
      <c r="E75" s="39"/>
      <c r="F75" s="40">
        <v>533092.9939729944</v>
      </c>
      <c r="G75" s="40">
        <v>579494.7702742825</v>
      </c>
      <c r="H75" s="40">
        <v>93934.13751683035</v>
      </c>
      <c r="I75" s="40">
        <v>50841.3801941171</v>
      </c>
      <c r="J75" s="40">
        <v>20786.322014637513</v>
      </c>
      <c r="K75" s="73"/>
      <c r="L75" s="29"/>
      <c r="M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171740.12030295964</v>
      </c>
      <c r="G82" s="23">
        <v>177385.6641638451</v>
      </c>
      <c r="H82" s="23">
        <v>32218.650175374692</v>
      </c>
      <c r="I82" s="23">
        <v>32016.50363543944</v>
      </c>
      <c r="J82" s="23">
        <v>1027.89940148864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233845.88975500374</v>
      </c>
      <c r="G83" s="23">
        <v>238750.4777012295</v>
      </c>
      <c r="H83" s="23">
        <v>36871.96109619671</v>
      </c>
      <c r="I83" s="23">
        <v>29875.165172980993</v>
      </c>
      <c r="J83" s="23">
        <v>27614.704438527213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7448.025210471313</v>
      </c>
      <c r="G84" s="23">
        <v>7450.752296878423</v>
      </c>
      <c r="H84" s="23">
        <v>897.2094887283934</v>
      </c>
      <c r="I84" s="23">
        <v>545.6429734333292</v>
      </c>
      <c r="J84" s="23">
        <v>26.698666109184618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20453.55260960892</v>
      </c>
      <c r="G85" s="23">
        <v>20531.50624462638</v>
      </c>
      <c r="H85" s="23">
        <v>2556.912147139168</v>
      </c>
      <c r="I85" s="23">
        <v>2100.4207496382796</v>
      </c>
      <c r="J85" s="23">
        <v>2011.0873457714627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490.1151472785433</v>
      </c>
      <c r="G86" s="23">
        <v>490.1151472785433</v>
      </c>
      <c r="H86" s="23">
        <v>0</v>
      </c>
      <c r="I86" s="23">
        <v>0</v>
      </c>
      <c r="J86" s="23">
        <v>0</v>
      </c>
      <c r="K86" s="72"/>
    </row>
    <row r="87" spans="1:13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433977.7030253221</v>
      </c>
      <c r="G87" s="28">
        <v>444608.51555385796</v>
      </c>
      <c r="H87" s="28">
        <v>72544.73290743896</v>
      </c>
      <c r="I87" s="28">
        <v>64537.732531492045</v>
      </c>
      <c r="J87" s="28">
        <v>30680.3898518965</v>
      </c>
      <c r="K87" s="73"/>
      <c r="L87" s="29"/>
      <c r="M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50126.01512296208</v>
      </c>
      <c r="G88" s="23">
        <v>92128.53702038062</v>
      </c>
      <c r="H88" s="23">
        <v>2447.148535843062</v>
      </c>
      <c r="I88" s="23">
        <v>1892.059302894332</v>
      </c>
      <c r="J88" s="23">
        <v>7331.257151850184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1908.9247699462794</v>
      </c>
      <c r="G89" s="23">
        <v>2519.196937777711</v>
      </c>
      <c r="H89" s="23">
        <v>57.20598501358157</v>
      </c>
      <c r="I89" s="23">
        <v>44.237067371726745</v>
      </c>
      <c r="J89" s="23">
        <v>393.61672359601</v>
      </c>
      <c r="K89" s="72"/>
    </row>
    <row r="90" spans="1:13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52034.93989290836</v>
      </c>
      <c r="G90" s="28">
        <v>94647.73395815834</v>
      </c>
      <c r="H90" s="28">
        <v>2504.3545208566434</v>
      </c>
      <c r="I90" s="28">
        <v>1936.2963702660586</v>
      </c>
      <c r="J90" s="28">
        <v>7724.873875446194</v>
      </c>
      <c r="K90" s="73"/>
      <c r="L90" s="29"/>
      <c r="M90" s="19"/>
    </row>
    <row r="91" spans="1:13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486012.6429182305</v>
      </c>
      <c r="G91" s="28">
        <v>539256.2495120163</v>
      </c>
      <c r="H91" s="28">
        <v>75049.0874282956</v>
      </c>
      <c r="I91" s="28">
        <v>66474.02890175811</v>
      </c>
      <c r="J91" s="28">
        <v>38405.263727342695</v>
      </c>
      <c r="K91" s="73"/>
      <c r="L91" s="29"/>
      <c r="M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1807.643487245187</v>
      </c>
      <c r="G92" s="23">
        <v>1828.0008369577063</v>
      </c>
      <c r="H92" s="23">
        <v>177.65579744267328</v>
      </c>
      <c r="I92" s="23">
        <v>159.42836812728098</v>
      </c>
      <c r="J92" s="23">
        <v>8.85917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29272.803996908053</v>
      </c>
      <c r="G93" s="23">
        <v>30162.05355882841</v>
      </c>
      <c r="H93" s="23">
        <v>3581.4667351275666</v>
      </c>
      <c r="I93" s="23">
        <v>3259.9198651275665</v>
      </c>
      <c r="J93" s="23">
        <v>81.36586407274991</v>
      </c>
      <c r="K93" s="72"/>
    </row>
    <row r="94" spans="1:13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31080.44748415324</v>
      </c>
      <c r="G94" s="28">
        <v>31990.054395786115</v>
      </c>
      <c r="H94" s="28">
        <v>3759.12253257024</v>
      </c>
      <c r="I94" s="28">
        <v>3419.3482332548474</v>
      </c>
      <c r="J94" s="28">
        <v>90.22503407274992</v>
      </c>
      <c r="K94" s="73"/>
      <c r="L94" s="29"/>
      <c r="M94" s="19"/>
    </row>
    <row r="95" spans="1:13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</row>
    <row r="96" spans="1:13" s="2" customFormat="1" ht="13.5" customHeight="1" thickTop="1">
      <c r="A96" s="74"/>
      <c r="B96" s="74"/>
      <c r="C96" s="37"/>
      <c r="D96" s="60" t="s">
        <v>44</v>
      </c>
      <c r="E96" s="39"/>
      <c r="F96" s="61">
        <v>517093.09040238376</v>
      </c>
      <c r="G96" s="61">
        <v>571246.3039078024</v>
      </c>
      <c r="H96" s="61">
        <v>78808.20996086585</v>
      </c>
      <c r="I96" s="61">
        <v>69893.37713501295</v>
      </c>
      <c r="J96" s="61">
        <v>38495.48876141544</v>
      </c>
      <c r="K96" s="73"/>
      <c r="L96" s="29"/>
      <c r="M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s="2" customFormat="1" ht="409.5">
      <c r="A99" s="74"/>
      <c r="B99" s="74"/>
      <c r="C99" s="80"/>
      <c r="D99" s="81"/>
      <c r="E99" s="81"/>
      <c r="F99" s="81"/>
      <c r="G99" s="75"/>
      <c r="H99" s="75"/>
      <c r="I99" s="75"/>
      <c r="J99" s="74"/>
      <c r="K99" s="74"/>
    </row>
    <row r="100" spans="1:10" ht="409.5">
      <c r="A100" s="76"/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409.5">
      <c r="A101" s="76"/>
      <c r="B101" s="76"/>
      <c r="C101" s="76"/>
      <c r="D101" s="76"/>
      <c r="E101" s="76"/>
      <c r="F101" s="76"/>
      <c r="G101" s="76"/>
      <c r="H101" s="76"/>
      <c r="I101" s="76"/>
      <c r="J101" s="76"/>
    </row>
  </sheetData>
  <sheetProtection/>
  <mergeCells count="17">
    <mergeCell ref="C52:J52"/>
    <mergeCell ref="C53:J53"/>
    <mergeCell ref="C55:I55"/>
    <mergeCell ref="C57:C59"/>
    <mergeCell ref="D57:D59"/>
    <mergeCell ref="C78:C80"/>
    <mergeCell ref="D78:D80"/>
    <mergeCell ref="C54:J5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68" customWidth="1"/>
    <col min="3" max="3" width="5.7109375" style="68" customWidth="1"/>
    <col min="4" max="4" width="34.57421875" style="68" customWidth="1"/>
    <col min="5" max="5" width="0.85546875" style="68" customWidth="1"/>
    <col min="6" max="9" width="14.7109375" style="68" customWidth="1"/>
    <col min="10" max="10" width="15.8515625" style="68" customWidth="1"/>
    <col min="11" max="11" width="3.7109375" style="76" customWidth="1"/>
    <col min="12" max="16384" width="10.28125" style="68" customWidth="1"/>
  </cols>
  <sheetData>
    <row r="1" spans="1:2" ht="51" customHeight="1">
      <c r="A1" s="76"/>
      <c r="B1" s="76"/>
    </row>
    <row r="2" spans="1:14" s="1" customFormat="1" ht="19.5" customHeight="1">
      <c r="A2" s="77"/>
      <c r="B2" s="77"/>
      <c r="C2" s="125" t="s">
        <v>108</v>
      </c>
      <c r="D2" s="125"/>
      <c r="E2" s="125"/>
      <c r="F2" s="125"/>
      <c r="G2" s="125"/>
      <c r="H2" s="125"/>
      <c r="I2" s="125"/>
      <c r="J2" s="125"/>
      <c r="K2" s="106"/>
      <c r="L2" s="82"/>
      <c r="M2" s="82"/>
      <c r="N2" s="82"/>
    </row>
    <row r="3" spans="1:11" s="2" customFormat="1" ht="19.5" customHeight="1">
      <c r="A3" s="74"/>
      <c r="B3" s="74"/>
      <c r="C3" s="126" t="s">
        <v>49</v>
      </c>
      <c r="D3" s="126"/>
      <c r="E3" s="126"/>
      <c r="F3" s="126"/>
      <c r="G3" s="126"/>
      <c r="H3" s="126"/>
      <c r="I3" s="126"/>
      <c r="J3" s="126"/>
      <c r="K3" s="110"/>
    </row>
    <row r="4" spans="1:11" s="2" customFormat="1" ht="19.5" customHeight="1">
      <c r="A4" s="74"/>
      <c r="B4" s="74"/>
      <c r="C4" s="127" t="s">
        <v>85</v>
      </c>
      <c r="D4" s="127"/>
      <c r="E4" s="127"/>
      <c r="F4" s="127"/>
      <c r="G4" s="127"/>
      <c r="H4" s="127"/>
      <c r="I4" s="127"/>
      <c r="J4" s="127"/>
      <c r="K4" s="107"/>
    </row>
    <row r="5" spans="1:11" s="2" customFormat="1" ht="13.5" customHeight="1">
      <c r="A5" s="74"/>
      <c r="B5" s="74"/>
      <c r="C5" s="128" t="s">
        <v>105</v>
      </c>
      <c r="D5" s="128"/>
      <c r="E5" s="128"/>
      <c r="F5" s="128"/>
      <c r="G5" s="128"/>
      <c r="H5" s="128"/>
      <c r="I5" s="128"/>
      <c r="J5" s="108" t="s">
        <v>2</v>
      </c>
      <c r="K5" s="108"/>
    </row>
    <row r="6" spans="1:11" s="3" customFormat="1" ht="2.25" customHeight="1">
      <c r="A6" s="78"/>
      <c r="B6" s="78"/>
      <c r="C6" s="4"/>
      <c r="D6" s="5"/>
      <c r="E6" s="5"/>
      <c r="F6" s="5"/>
      <c r="G6" s="6"/>
      <c r="H6" s="6"/>
      <c r="I6" s="7"/>
      <c r="J6" s="7"/>
      <c r="K6" s="69"/>
    </row>
    <row r="7" spans="1:11" s="8" customFormat="1" ht="12" customHeight="1" thickBot="1">
      <c r="A7" s="79"/>
      <c r="B7" s="79"/>
      <c r="C7" s="129" t="s">
        <v>3</v>
      </c>
      <c r="D7" s="131" t="s">
        <v>4</v>
      </c>
      <c r="E7" s="9"/>
      <c r="F7" s="10" t="s">
        <v>5</v>
      </c>
      <c r="G7" s="10" t="s">
        <v>6</v>
      </c>
      <c r="H7" s="11" t="s">
        <v>7</v>
      </c>
      <c r="I7" s="12" t="s">
        <v>8</v>
      </c>
      <c r="J7" s="12" t="s">
        <v>8</v>
      </c>
      <c r="K7" s="70"/>
    </row>
    <row r="8" spans="1:11" s="8" customFormat="1" ht="12" customHeight="1" thickBot="1" thickTop="1">
      <c r="A8" s="79"/>
      <c r="B8" s="79"/>
      <c r="C8" s="129"/>
      <c r="D8" s="132"/>
      <c r="E8" s="13"/>
      <c r="F8" s="10" t="s">
        <v>9</v>
      </c>
      <c r="G8" s="10" t="s">
        <v>10</v>
      </c>
      <c r="H8" s="11" t="s">
        <v>11</v>
      </c>
      <c r="I8" s="12" t="s">
        <v>12</v>
      </c>
      <c r="J8" s="12" t="s">
        <v>12</v>
      </c>
      <c r="K8" s="70"/>
    </row>
    <row r="9" spans="1:11" s="8" customFormat="1" ht="12" customHeight="1" thickBot="1" thickTop="1">
      <c r="A9" s="79"/>
      <c r="B9" s="79"/>
      <c r="C9" s="130"/>
      <c r="D9" s="133"/>
      <c r="E9" s="13"/>
      <c r="F9" s="10"/>
      <c r="G9" s="10"/>
      <c r="H9" s="11" t="s">
        <v>13</v>
      </c>
      <c r="I9" s="12" t="s">
        <v>14</v>
      </c>
      <c r="J9" s="12" t="s">
        <v>15</v>
      </c>
      <c r="K9" s="70"/>
    </row>
    <row r="10" spans="1:14" s="2" customFormat="1" ht="7.5" customHeight="1" thickBot="1" thickTop="1">
      <c r="A10" s="74"/>
      <c r="B10" s="74"/>
      <c r="C10" s="14"/>
      <c r="D10" s="15"/>
      <c r="E10" s="13"/>
      <c r="F10" s="16"/>
      <c r="G10" s="16"/>
      <c r="H10" s="16"/>
      <c r="I10" s="17"/>
      <c r="J10" s="17"/>
      <c r="K10" s="71"/>
      <c r="L10" s="83"/>
      <c r="M10" s="18"/>
      <c r="N10" s="19"/>
    </row>
    <row r="11" spans="1:11" s="2" customFormat="1" ht="12.75" customHeight="1" thickTop="1">
      <c r="A11" s="74"/>
      <c r="B11" s="74"/>
      <c r="C11" s="20">
        <v>1</v>
      </c>
      <c r="D11" s="21" t="s">
        <v>16</v>
      </c>
      <c r="E11" s="22"/>
      <c r="F11" s="23">
        <v>933794.7022944953</v>
      </c>
      <c r="G11" s="23">
        <v>934425.5683934224</v>
      </c>
      <c r="H11" s="23">
        <v>218546.40734340303</v>
      </c>
      <c r="I11" s="23">
        <v>75623.52297265093</v>
      </c>
      <c r="J11" s="23">
        <v>29308.861847307435</v>
      </c>
      <c r="K11" s="72"/>
    </row>
    <row r="12" spans="1:11" s="2" customFormat="1" ht="12.75" customHeight="1">
      <c r="A12" s="74"/>
      <c r="B12" s="74"/>
      <c r="C12" s="20">
        <v>2</v>
      </c>
      <c r="D12" s="21" t="s">
        <v>17</v>
      </c>
      <c r="E12" s="24"/>
      <c r="F12" s="23">
        <v>77681.80067318752</v>
      </c>
      <c r="G12" s="23">
        <v>82037.5605253644</v>
      </c>
      <c r="H12" s="23">
        <v>18715.950876294475</v>
      </c>
      <c r="I12" s="23">
        <v>17048.71388705427</v>
      </c>
      <c r="J12" s="23">
        <v>701.9440569511235</v>
      </c>
      <c r="K12" s="72"/>
    </row>
    <row r="13" spans="1:11" s="2" customFormat="1" ht="12.75" customHeight="1">
      <c r="A13" s="74"/>
      <c r="B13" s="74"/>
      <c r="C13" s="20">
        <v>3</v>
      </c>
      <c r="D13" s="21" t="s">
        <v>18</v>
      </c>
      <c r="E13" s="24"/>
      <c r="F13" s="23">
        <v>531493.8073892278</v>
      </c>
      <c r="G13" s="23">
        <v>532480.8020856665</v>
      </c>
      <c r="H13" s="23">
        <v>104573.90395503852</v>
      </c>
      <c r="I13" s="23">
        <v>56625.17579725148</v>
      </c>
      <c r="J13" s="23">
        <v>29005.671511179018</v>
      </c>
      <c r="K13" s="72"/>
    </row>
    <row r="14" spans="1:11" s="2" customFormat="1" ht="12.75" customHeight="1">
      <c r="A14" s="74"/>
      <c r="B14" s="74"/>
      <c r="C14" s="20">
        <v>4</v>
      </c>
      <c r="D14" s="21" t="s">
        <v>19</v>
      </c>
      <c r="E14" s="24"/>
      <c r="F14" s="23">
        <v>1167053.4834168649</v>
      </c>
      <c r="G14" s="23">
        <v>1178534.2444403586</v>
      </c>
      <c r="H14" s="23">
        <v>258095.09165119677</v>
      </c>
      <c r="I14" s="23">
        <v>232031.40400037242</v>
      </c>
      <c r="J14" s="23">
        <v>20939.60270638446</v>
      </c>
      <c r="K14" s="72"/>
    </row>
    <row r="15" spans="1:11" s="2" customFormat="1" ht="12.75" customHeight="1">
      <c r="A15" s="74"/>
      <c r="B15" s="74"/>
      <c r="C15" s="20">
        <v>5</v>
      </c>
      <c r="D15" s="21" t="s">
        <v>20</v>
      </c>
      <c r="E15" s="24"/>
      <c r="F15" s="23">
        <v>115614.00141790607</v>
      </c>
      <c r="G15" s="23">
        <v>115665.40669163373</v>
      </c>
      <c r="H15" s="23">
        <v>24849.45758913634</v>
      </c>
      <c r="I15" s="23">
        <v>18197.227610844508</v>
      </c>
      <c r="J15" s="23">
        <v>8853.898801505436</v>
      </c>
      <c r="K15" s="72"/>
    </row>
    <row r="16" spans="1:14" s="2" customFormat="1" ht="12.75" customHeight="1">
      <c r="A16" s="74"/>
      <c r="B16" s="74"/>
      <c r="C16" s="25"/>
      <c r="D16" s="26" t="s">
        <v>21</v>
      </c>
      <c r="E16" s="27"/>
      <c r="F16" s="28">
        <v>2825637.7951916815</v>
      </c>
      <c r="G16" s="28">
        <v>2843143.582136445</v>
      </c>
      <c r="H16" s="28">
        <v>624780.8114150692</v>
      </c>
      <c r="I16" s="28">
        <v>399526.04426817363</v>
      </c>
      <c r="J16" s="28">
        <v>88809.97892332748</v>
      </c>
      <c r="K16" s="73"/>
      <c r="L16" s="29"/>
      <c r="M16" s="29"/>
      <c r="N16" s="19"/>
    </row>
    <row r="17" spans="1:11" s="2" customFormat="1" ht="12.75" customHeight="1">
      <c r="A17" s="74"/>
      <c r="B17" s="74"/>
      <c r="C17" s="20">
        <v>6</v>
      </c>
      <c r="D17" s="21" t="s">
        <v>22</v>
      </c>
      <c r="E17" s="24"/>
      <c r="F17" s="23">
        <v>35805.53434106594</v>
      </c>
      <c r="G17" s="23">
        <v>35266.77458092996</v>
      </c>
      <c r="H17" s="23">
        <v>1073.6919664861437</v>
      </c>
      <c r="I17" s="23">
        <v>962.2691732879229</v>
      </c>
      <c r="J17" s="23">
        <v>1010.1824599354147</v>
      </c>
      <c r="K17" s="72"/>
    </row>
    <row r="18" spans="1:11" s="2" customFormat="1" ht="12.75" customHeight="1">
      <c r="A18" s="74"/>
      <c r="B18" s="74"/>
      <c r="C18" s="20">
        <v>7</v>
      </c>
      <c r="D18" s="21" t="s">
        <v>23</v>
      </c>
      <c r="E18" s="24"/>
      <c r="F18" s="23">
        <v>141411.43755032273</v>
      </c>
      <c r="G18" s="23">
        <v>152879.65996572527</v>
      </c>
      <c r="H18" s="23">
        <v>28552.514625201075</v>
      </c>
      <c r="I18" s="23">
        <v>23735.255734632225</v>
      </c>
      <c r="J18" s="23">
        <v>21350.78720799333</v>
      </c>
      <c r="K18" s="72"/>
    </row>
    <row r="19" spans="1:14" s="2" customFormat="1" ht="12.75" customHeight="1">
      <c r="A19" s="74"/>
      <c r="B19" s="74"/>
      <c r="C19" s="30"/>
      <c r="D19" s="31" t="s">
        <v>24</v>
      </c>
      <c r="E19" s="27"/>
      <c r="F19" s="28">
        <v>177216.97189138868</v>
      </c>
      <c r="G19" s="28">
        <v>188146.43454665522</v>
      </c>
      <c r="H19" s="28">
        <v>29626.20659168722</v>
      </c>
      <c r="I19" s="28">
        <v>24697.524907920146</v>
      </c>
      <c r="J19" s="28">
        <v>22360.969667928744</v>
      </c>
      <c r="K19" s="73"/>
      <c r="L19" s="29"/>
      <c r="M19" s="29"/>
      <c r="N19" s="19"/>
    </row>
    <row r="20" spans="1:14" s="2" customFormat="1" ht="12.75" customHeight="1">
      <c r="A20" s="74"/>
      <c r="B20" s="74"/>
      <c r="C20" s="30"/>
      <c r="D20" s="32" t="s">
        <v>25</v>
      </c>
      <c r="E20" s="27"/>
      <c r="F20" s="28">
        <v>3002854.7670830702</v>
      </c>
      <c r="G20" s="28">
        <v>3031290.0166831003</v>
      </c>
      <c r="H20" s="28">
        <v>654407.0180067563</v>
      </c>
      <c r="I20" s="28">
        <v>424223.5691760938</v>
      </c>
      <c r="J20" s="28">
        <v>111170.94859125622</v>
      </c>
      <c r="K20" s="73"/>
      <c r="L20" s="29"/>
      <c r="M20" s="29"/>
      <c r="N20" s="19"/>
    </row>
    <row r="21" spans="1:11" s="2" customFormat="1" ht="12.75" customHeight="1" thickBot="1">
      <c r="A21" s="74"/>
      <c r="B21" s="74"/>
      <c r="C21" s="20">
        <v>8</v>
      </c>
      <c r="D21" s="21" t="s">
        <v>26</v>
      </c>
      <c r="E21" s="24"/>
      <c r="F21" s="23">
        <v>32835.76991228111</v>
      </c>
      <c r="G21" s="23">
        <v>219049.15808960033</v>
      </c>
      <c r="H21" s="23">
        <v>1412.000639632744</v>
      </c>
      <c r="I21" s="23">
        <v>484.09056702379576</v>
      </c>
      <c r="J21" s="23">
        <v>629.5345632751083</v>
      </c>
      <c r="K21" s="72"/>
    </row>
    <row r="22" spans="1:11" s="2" customFormat="1" ht="12.75" customHeight="1" thickTop="1">
      <c r="A22" s="74"/>
      <c r="B22" s="74"/>
      <c r="C22" s="20">
        <v>9</v>
      </c>
      <c r="D22" s="21" t="s">
        <v>27</v>
      </c>
      <c r="E22" s="22"/>
      <c r="F22" s="23">
        <v>34191.11893351265</v>
      </c>
      <c r="G22" s="23">
        <v>34205.77286241596</v>
      </c>
      <c r="H22" s="23">
        <v>723.0777638405945</v>
      </c>
      <c r="I22" s="23">
        <v>723.0777638405945</v>
      </c>
      <c r="J22" s="23">
        <v>696.852968488911</v>
      </c>
      <c r="K22" s="72"/>
    </row>
    <row r="23" spans="1:14" s="2" customFormat="1" ht="12.75" customHeight="1" thickBot="1">
      <c r="A23" s="74"/>
      <c r="B23" s="74"/>
      <c r="C23" s="30"/>
      <c r="D23" s="33" t="s">
        <v>28</v>
      </c>
      <c r="E23" s="9"/>
      <c r="F23" s="28">
        <v>67026.88884579376</v>
      </c>
      <c r="G23" s="28">
        <v>253254.9309520163</v>
      </c>
      <c r="H23" s="28">
        <v>2135.0784034733383</v>
      </c>
      <c r="I23" s="28">
        <v>1207.16833086439</v>
      </c>
      <c r="J23" s="28">
        <v>1326.3875317640193</v>
      </c>
      <c r="K23" s="73"/>
      <c r="L23" s="29"/>
      <c r="M23" s="29"/>
      <c r="N23" s="19"/>
    </row>
    <row r="24" spans="1:14" s="2" customFormat="1" ht="3.75" customHeight="1" thickBot="1" thickTop="1">
      <c r="A24" s="74"/>
      <c r="B24" s="74"/>
      <c r="C24" s="34"/>
      <c r="D24" s="35"/>
      <c r="E24" s="13"/>
      <c r="F24" s="36"/>
      <c r="G24" s="36"/>
      <c r="H24" s="36"/>
      <c r="I24" s="36"/>
      <c r="J24" s="36"/>
      <c r="K24" s="72"/>
      <c r="L24" s="19"/>
      <c r="M24" s="19"/>
      <c r="N24" s="19"/>
    </row>
    <row r="25" spans="1:14" s="2" customFormat="1" ht="13.5" customHeight="1" thickTop="1">
      <c r="A25" s="74"/>
      <c r="B25" s="74"/>
      <c r="C25" s="37"/>
      <c r="D25" s="38" t="s">
        <v>29</v>
      </c>
      <c r="E25" s="39"/>
      <c r="F25" s="40">
        <v>3069881.655928864</v>
      </c>
      <c r="G25" s="40">
        <v>3284544.9476351165</v>
      </c>
      <c r="H25" s="40">
        <v>656542.0964102297</v>
      </c>
      <c r="I25" s="40">
        <v>425430.7375069582</v>
      </c>
      <c r="J25" s="40">
        <v>112497.33612302024</v>
      </c>
      <c r="K25" s="73"/>
      <c r="L25" s="29"/>
      <c r="M25" s="29"/>
      <c r="N25" s="19"/>
    </row>
    <row r="26" spans="1:11" s="2" customFormat="1" ht="7.5" customHeight="1">
      <c r="A26" s="74"/>
      <c r="B26" s="74"/>
      <c r="C26" s="41"/>
      <c r="D26" s="42"/>
      <c r="E26" s="42"/>
      <c r="F26" s="43"/>
      <c r="G26" s="43"/>
      <c r="H26" s="44"/>
      <c r="I26" s="45"/>
      <c r="J26" s="45"/>
      <c r="K26" s="73"/>
    </row>
    <row r="27" spans="1:11" s="3" customFormat="1" ht="2.25" customHeight="1">
      <c r="A27" s="78"/>
      <c r="B27" s="78"/>
      <c r="C27" s="46"/>
      <c r="D27" s="47"/>
      <c r="E27" s="47"/>
      <c r="F27" s="48"/>
      <c r="G27" s="48"/>
      <c r="H27" s="48"/>
      <c r="I27" s="49"/>
      <c r="J27" s="49"/>
      <c r="K27" s="69"/>
    </row>
    <row r="28" spans="1:11" s="8" customFormat="1" ht="12" customHeight="1" thickBot="1">
      <c r="A28" s="79"/>
      <c r="B28" s="79"/>
      <c r="C28" s="129" t="s">
        <v>3</v>
      </c>
      <c r="D28" s="134" t="s">
        <v>30</v>
      </c>
      <c r="E28" s="9"/>
      <c r="F28" s="10" t="s">
        <v>5</v>
      </c>
      <c r="G28" s="50" t="s">
        <v>31</v>
      </c>
      <c r="H28" s="11" t="s">
        <v>32</v>
      </c>
      <c r="I28" s="11" t="s">
        <v>33</v>
      </c>
      <c r="J28" s="51" t="s">
        <v>33</v>
      </c>
      <c r="K28" s="70"/>
    </row>
    <row r="29" spans="1:11" s="8" customFormat="1" ht="12" customHeight="1" thickBot="1" thickTop="1">
      <c r="A29" s="79"/>
      <c r="B29" s="79"/>
      <c r="C29" s="129"/>
      <c r="D29" s="135"/>
      <c r="E29" s="13"/>
      <c r="F29" s="10" t="s">
        <v>9</v>
      </c>
      <c r="G29" s="50" t="s">
        <v>34</v>
      </c>
      <c r="H29" s="11" t="s">
        <v>35</v>
      </c>
      <c r="I29" s="11" t="s">
        <v>36</v>
      </c>
      <c r="J29" s="51" t="s">
        <v>36</v>
      </c>
      <c r="K29" s="70"/>
    </row>
    <row r="30" spans="1:11" s="8" customFormat="1" ht="12" customHeight="1" thickBot="1" thickTop="1">
      <c r="A30" s="79"/>
      <c r="B30" s="79"/>
      <c r="C30" s="130"/>
      <c r="D30" s="136"/>
      <c r="E30" s="13"/>
      <c r="F30" s="10"/>
      <c r="G30" s="50"/>
      <c r="H30" s="11" t="s">
        <v>37</v>
      </c>
      <c r="I30" s="12" t="s">
        <v>14</v>
      </c>
      <c r="J30" s="12" t="s">
        <v>15</v>
      </c>
      <c r="K30" s="70"/>
    </row>
    <row r="31" spans="1:11" s="2" customFormat="1" ht="7.5" customHeight="1" thickBot="1" thickTop="1">
      <c r="A31" s="74"/>
      <c r="B31" s="74"/>
      <c r="C31" s="52"/>
      <c r="D31" s="53"/>
      <c r="E31" s="9"/>
      <c r="F31" s="43"/>
      <c r="G31" s="43"/>
      <c r="H31" s="54"/>
      <c r="I31" s="55"/>
      <c r="J31" s="55"/>
      <c r="K31" s="73"/>
    </row>
    <row r="32" spans="1:11" s="2" customFormat="1" ht="12.75" customHeight="1" thickBot="1" thickTop="1">
      <c r="A32" s="74"/>
      <c r="B32" s="74"/>
      <c r="C32" s="20">
        <v>1</v>
      </c>
      <c r="D32" s="56" t="s">
        <v>38</v>
      </c>
      <c r="E32" s="9"/>
      <c r="F32" s="23">
        <v>1000403.2656131954</v>
      </c>
      <c r="G32" s="23">
        <v>1015506.6636545514</v>
      </c>
      <c r="H32" s="23">
        <v>200329.92807438303</v>
      </c>
      <c r="I32" s="23">
        <v>193870.97602929725</v>
      </c>
      <c r="J32" s="23">
        <v>8082.250172294742</v>
      </c>
      <c r="K32" s="72"/>
    </row>
    <row r="33" spans="1:11" s="2" customFormat="1" ht="12.75" customHeight="1" thickBot="1" thickTop="1">
      <c r="A33" s="74"/>
      <c r="B33" s="74"/>
      <c r="C33" s="20">
        <v>2</v>
      </c>
      <c r="D33" s="56" t="s">
        <v>39</v>
      </c>
      <c r="E33" s="13"/>
      <c r="F33" s="23">
        <v>1018237.9850791085</v>
      </c>
      <c r="G33" s="23">
        <v>1013463.3636388486</v>
      </c>
      <c r="H33" s="23">
        <v>165812.84227404904</v>
      </c>
      <c r="I33" s="23">
        <v>133039.74337992733</v>
      </c>
      <c r="J33" s="23">
        <v>79581.4213036949</v>
      </c>
      <c r="K33" s="72"/>
    </row>
    <row r="34" spans="1:11" s="2" customFormat="1" ht="12.75" customHeight="1" thickBot="1" thickTop="1">
      <c r="A34" s="74"/>
      <c r="B34" s="74"/>
      <c r="C34" s="20">
        <v>3</v>
      </c>
      <c r="D34" s="56" t="s">
        <v>40</v>
      </c>
      <c r="E34" s="13"/>
      <c r="F34" s="23">
        <v>59279.85261659256</v>
      </c>
      <c r="G34" s="23">
        <v>61045.44355663419</v>
      </c>
      <c r="H34" s="23">
        <v>8817.709581133313</v>
      </c>
      <c r="I34" s="23">
        <v>8499.565062220154</v>
      </c>
      <c r="J34" s="23">
        <v>854.819743644451</v>
      </c>
      <c r="K34" s="72"/>
    </row>
    <row r="35" spans="1:11" s="2" customFormat="1" ht="12.75" customHeight="1" thickBot="1" thickTop="1">
      <c r="A35" s="74"/>
      <c r="B35" s="74"/>
      <c r="C35" s="20">
        <v>4</v>
      </c>
      <c r="D35" s="56" t="s">
        <v>41</v>
      </c>
      <c r="E35" s="9"/>
      <c r="F35" s="23">
        <v>139307.36535865767</v>
      </c>
      <c r="G35" s="23">
        <v>168740.20972347425</v>
      </c>
      <c r="H35" s="23">
        <v>19890.94302468233</v>
      </c>
      <c r="I35" s="23">
        <v>12373.142240761323</v>
      </c>
      <c r="J35" s="23">
        <v>15606.12083218876</v>
      </c>
      <c r="K35" s="72"/>
    </row>
    <row r="36" spans="1:11" s="2" customFormat="1" ht="12.75" customHeight="1" thickBot="1" thickTop="1">
      <c r="A36" s="74"/>
      <c r="B36" s="74"/>
      <c r="C36" s="20">
        <v>5</v>
      </c>
      <c r="D36" s="56" t="s">
        <v>42</v>
      </c>
      <c r="E36" s="9"/>
      <c r="F36" s="23">
        <v>8813.34232357296</v>
      </c>
      <c r="G36" s="23">
        <v>8813.34232357296</v>
      </c>
      <c r="H36" s="23">
        <v>0</v>
      </c>
      <c r="I36" s="23">
        <v>0</v>
      </c>
      <c r="J36" s="23">
        <v>0</v>
      </c>
      <c r="K36" s="72"/>
    </row>
    <row r="37" spans="1:14" s="2" customFormat="1" ht="12.75" customHeight="1" thickBot="1" thickTop="1">
      <c r="A37" s="74"/>
      <c r="B37" s="74"/>
      <c r="C37" s="25"/>
      <c r="D37" s="57" t="s">
        <v>21</v>
      </c>
      <c r="E37" s="13"/>
      <c r="F37" s="28">
        <v>2226041.8109911266</v>
      </c>
      <c r="G37" s="28">
        <v>2267569.0228970814</v>
      </c>
      <c r="H37" s="28">
        <v>394851.42295424774</v>
      </c>
      <c r="I37" s="28">
        <v>347783.42671220604</v>
      </c>
      <c r="J37" s="28">
        <v>104124.61205182283</v>
      </c>
      <c r="K37" s="73"/>
      <c r="L37" s="29"/>
      <c r="M37" s="29"/>
      <c r="N37" s="19"/>
    </row>
    <row r="38" spans="1:11" s="2" customFormat="1" ht="12.75" customHeight="1" thickBot="1" thickTop="1">
      <c r="A38" s="74"/>
      <c r="B38" s="74"/>
      <c r="C38" s="20">
        <v>6</v>
      </c>
      <c r="D38" s="56" t="s">
        <v>43</v>
      </c>
      <c r="E38" s="13"/>
      <c r="F38" s="23">
        <v>413805.82148792624</v>
      </c>
      <c r="G38" s="23">
        <v>532268.3604334007</v>
      </c>
      <c r="H38" s="23">
        <v>36753.474640162465</v>
      </c>
      <c r="I38" s="23">
        <v>28261.701751953282</v>
      </c>
      <c r="J38" s="23">
        <v>49975.90545975201</v>
      </c>
      <c r="K38" s="72"/>
    </row>
    <row r="39" spans="1:11" s="2" customFormat="1" ht="12.75" customHeight="1" thickBot="1" thickTop="1">
      <c r="A39" s="74"/>
      <c r="B39" s="74"/>
      <c r="C39" s="20">
        <v>7</v>
      </c>
      <c r="D39" s="56" t="s">
        <v>23</v>
      </c>
      <c r="E39" s="9"/>
      <c r="F39" s="23">
        <v>36000.93594730729</v>
      </c>
      <c r="G39" s="23">
        <v>50206.52672688261</v>
      </c>
      <c r="H39" s="23">
        <v>5003.979033666429</v>
      </c>
      <c r="I39" s="23">
        <v>4464.561471249663</v>
      </c>
      <c r="J39" s="23">
        <v>6012.116054801878</v>
      </c>
      <c r="K39" s="72"/>
    </row>
    <row r="40" spans="1:14" s="2" customFormat="1" ht="12.75" customHeight="1" thickBot="1" thickTop="1">
      <c r="A40" s="74"/>
      <c r="B40" s="74"/>
      <c r="C40" s="30"/>
      <c r="D40" s="58" t="s">
        <v>24</v>
      </c>
      <c r="E40" s="13"/>
      <c r="F40" s="28">
        <v>449806.7574352335</v>
      </c>
      <c r="G40" s="28">
        <v>582474.8871602833</v>
      </c>
      <c r="H40" s="28">
        <v>41757.453673828895</v>
      </c>
      <c r="I40" s="28">
        <v>32726.263223202943</v>
      </c>
      <c r="J40" s="28">
        <v>55988.02151455388</v>
      </c>
      <c r="K40" s="73"/>
      <c r="L40" s="29"/>
      <c r="M40" s="29"/>
      <c r="N40" s="19"/>
    </row>
    <row r="41" spans="1:14" s="2" customFormat="1" ht="12.75" customHeight="1" thickBot="1" thickTop="1">
      <c r="A41" s="74"/>
      <c r="B41" s="74"/>
      <c r="C41" s="30"/>
      <c r="D41" s="59" t="s">
        <v>25</v>
      </c>
      <c r="E41" s="13"/>
      <c r="F41" s="28">
        <v>2675848.56842636</v>
      </c>
      <c r="G41" s="28">
        <v>2850043.910057365</v>
      </c>
      <c r="H41" s="28">
        <v>436608.87662807666</v>
      </c>
      <c r="I41" s="28">
        <v>380509.689935409</v>
      </c>
      <c r="J41" s="28">
        <v>160112.6335663767</v>
      </c>
      <c r="K41" s="73"/>
      <c r="L41" s="29"/>
      <c r="M41" s="29"/>
      <c r="N41" s="19"/>
    </row>
    <row r="42" spans="1:11" s="2" customFormat="1" ht="12.75" customHeight="1" thickBot="1" thickTop="1">
      <c r="A42" s="74"/>
      <c r="B42" s="74"/>
      <c r="C42" s="20">
        <v>8</v>
      </c>
      <c r="D42" s="56" t="s">
        <v>26</v>
      </c>
      <c r="E42" s="9"/>
      <c r="F42" s="23">
        <v>12703.045787262194</v>
      </c>
      <c r="G42" s="23">
        <v>22963.174427937964</v>
      </c>
      <c r="H42" s="23">
        <v>830.8185386850032</v>
      </c>
      <c r="I42" s="23">
        <v>817.3426770240652</v>
      </c>
      <c r="J42" s="23">
        <v>441.8872621164645</v>
      </c>
      <c r="K42" s="72"/>
    </row>
    <row r="43" spans="1:11" s="2" customFormat="1" ht="12.75" customHeight="1" thickBot="1" thickTop="1">
      <c r="A43" s="74"/>
      <c r="B43" s="74"/>
      <c r="C43" s="20">
        <v>9</v>
      </c>
      <c r="D43" s="56" t="s">
        <v>27</v>
      </c>
      <c r="E43" s="13"/>
      <c r="F43" s="23">
        <v>185977.73134189358</v>
      </c>
      <c r="G43" s="23">
        <v>206852.09038150834</v>
      </c>
      <c r="H43" s="23">
        <v>28385.660015371177</v>
      </c>
      <c r="I43" s="23">
        <v>26584.79447833609</v>
      </c>
      <c r="J43" s="23">
        <v>1836.6677402916841</v>
      </c>
      <c r="K43" s="72"/>
    </row>
    <row r="44" spans="1:14" s="2" customFormat="1" ht="12.75" customHeight="1" thickBot="1" thickTop="1">
      <c r="A44" s="74"/>
      <c r="B44" s="74"/>
      <c r="C44" s="30"/>
      <c r="D44" s="59" t="s">
        <v>28</v>
      </c>
      <c r="E44" s="13"/>
      <c r="F44" s="28">
        <v>198680.7771291558</v>
      </c>
      <c r="G44" s="28">
        <v>229815.2648094463</v>
      </c>
      <c r="H44" s="28">
        <v>29216.47855405618</v>
      </c>
      <c r="I44" s="28">
        <v>27402.137155360157</v>
      </c>
      <c r="J44" s="28">
        <v>2278.5550024081485</v>
      </c>
      <c r="K44" s="73"/>
      <c r="L44" s="29"/>
      <c r="M44" s="29"/>
      <c r="N44" s="19"/>
    </row>
    <row r="45" spans="1:14" s="2" customFormat="1" ht="3.75" customHeight="1" thickBot="1" thickTop="1">
      <c r="A45" s="74"/>
      <c r="B45" s="74"/>
      <c r="C45" s="34"/>
      <c r="D45" s="35"/>
      <c r="E45" s="13"/>
      <c r="F45" s="36"/>
      <c r="G45" s="36"/>
      <c r="H45" s="36"/>
      <c r="I45" s="36"/>
      <c r="J45" s="36"/>
      <c r="K45" s="72"/>
      <c r="L45" s="19"/>
      <c r="M45" s="19"/>
      <c r="N45" s="19"/>
    </row>
    <row r="46" spans="1:14" s="2" customFormat="1" ht="13.5" customHeight="1" thickTop="1">
      <c r="A46" s="74"/>
      <c r="B46" s="74"/>
      <c r="C46" s="37"/>
      <c r="D46" s="60" t="s">
        <v>44</v>
      </c>
      <c r="E46" s="39"/>
      <c r="F46" s="61">
        <v>2874529.3455555155</v>
      </c>
      <c r="G46" s="61">
        <v>3079859.1748668114</v>
      </c>
      <c r="H46" s="61">
        <v>465825.35518213286</v>
      </c>
      <c r="I46" s="61">
        <v>407911.82709076913</v>
      </c>
      <c r="J46" s="61">
        <v>162391.18856878486</v>
      </c>
      <c r="K46" s="73"/>
      <c r="L46" s="29"/>
      <c r="M46" s="29"/>
      <c r="N46" s="19"/>
    </row>
    <row r="47" spans="1:11" s="2" customFormat="1" ht="9.75" customHeight="1">
      <c r="A47" s="74"/>
      <c r="B47" s="74"/>
      <c r="C47" s="62"/>
      <c r="D47" s="63"/>
      <c r="E47" s="63"/>
      <c r="F47" s="63"/>
      <c r="G47" s="64"/>
      <c r="H47" s="64"/>
      <c r="I47" s="64"/>
      <c r="K47" s="74"/>
    </row>
    <row r="48" spans="1:11" s="2" customFormat="1" ht="4.5" customHeight="1">
      <c r="A48" s="74"/>
      <c r="B48" s="74"/>
      <c r="C48" s="65"/>
      <c r="D48" s="66"/>
      <c r="E48" s="66"/>
      <c r="F48" s="66"/>
      <c r="G48" s="67"/>
      <c r="H48" s="67"/>
      <c r="I48" s="67"/>
      <c r="J48" s="67"/>
      <c r="K48" s="75"/>
    </row>
    <row r="49" spans="1:11" s="2" customFormat="1" ht="26.25" customHeight="1">
      <c r="A49" s="76"/>
      <c r="B49" s="76"/>
      <c r="C49" s="124" t="s">
        <v>109</v>
      </c>
      <c r="D49" s="124"/>
      <c r="E49" s="124"/>
      <c r="F49" s="124"/>
      <c r="G49" s="124"/>
      <c r="H49" s="124"/>
      <c r="I49" s="124"/>
      <c r="J49" s="124"/>
      <c r="K49" s="76"/>
    </row>
    <row r="50" spans="1:11" s="2" customFormat="1" ht="14.25" customHeight="1">
      <c r="A50" s="76"/>
      <c r="B50" s="76"/>
      <c r="C50" s="109"/>
      <c r="D50" s="109"/>
      <c r="E50" s="109"/>
      <c r="F50" s="109"/>
      <c r="G50" s="109"/>
      <c r="H50" s="109"/>
      <c r="I50" s="109"/>
      <c r="J50" s="109"/>
      <c r="K50" s="76"/>
    </row>
    <row r="51" spans="1:11" s="2" customFormat="1" ht="12">
      <c r="A51" s="76"/>
      <c r="B51" s="76"/>
      <c r="C51" s="84"/>
      <c r="D51" s="85"/>
      <c r="E51" s="85"/>
      <c r="F51" s="85"/>
      <c r="G51" s="86"/>
      <c r="H51" s="86"/>
      <c r="I51" s="86"/>
      <c r="K51" s="76"/>
    </row>
    <row r="52" spans="1:14" s="1" customFormat="1" ht="19.5" customHeight="1">
      <c r="A52" s="77"/>
      <c r="B52" s="77"/>
      <c r="C52" s="125" t="s">
        <v>108</v>
      </c>
      <c r="D52" s="125"/>
      <c r="E52" s="125"/>
      <c r="F52" s="125"/>
      <c r="G52" s="125"/>
      <c r="H52" s="125"/>
      <c r="I52" s="125"/>
      <c r="J52" s="125"/>
      <c r="K52" s="106"/>
      <c r="L52" s="82"/>
      <c r="M52" s="82"/>
      <c r="N52" s="82"/>
    </row>
    <row r="53" spans="1:11" s="2" customFormat="1" ht="19.5" customHeight="1">
      <c r="A53" s="74"/>
      <c r="B53" s="74"/>
      <c r="C53" s="126" t="s">
        <v>49</v>
      </c>
      <c r="D53" s="126"/>
      <c r="E53" s="126"/>
      <c r="F53" s="126"/>
      <c r="G53" s="126"/>
      <c r="H53" s="126"/>
      <c r="I53" s="126"/>
      <c r="J53" s="126"/>
      <c r="K53" s="110"/>
    </row>
    <row r="54" spans="1:11" s="2" customFormat="1" ht="19.5" customHeight="1">
      <c r="A54" s="74"/>
      <c r="B54" s="74"/>
      <c r="C54" s="123" t="s">
        <v>107</v>
      </c>
      <c r="D54" s="123"/>
      <c r="E54" s="123"/>
      <c r="F54" s="123"/>
      <c r="G54" s="123"/>
      <c r="H54" s="123"/>
      <c r="I54" s="123"/>
      <c r="J54" s="123"/>
      <c r="K54" s="107"/>
    </row>
    <row r="55" spans="1:11" s="2" customFormat="1" ht="13.5" customHeight="1">
      <c r="A55" s="74"/>
      <c r="B55" s="74"/>
      <c r="C55" s="128" t="s">
        <v>105</v>
      </c>
      <c r="D55" s="128"/>
      <c r="E55" s="128"/>
      <c r="F55" s="128"/>
      <c r="G55" s="128"/>
      <c r="H55" s="128"/>
      <c r="I55" s="128"/>
      <c r="J55" s="108" t="s">
        <v>2</v>
      </c>
      <c r="K55" s="108"/>
    </row>
    <row r="56" spans="1:11" s="3" customFormat="1" ht="2.25" customHeight="1">
      <c r="A56" s="78"/>
      <c r="B56" s="78"/>
      <c r="C56" s="4"/>
      <c r="D56" s="5"/>
      <c r="E56" s="5"/>
      <c r="F56" s="5"/>
      <c r="G56" s="6"/>
      <c r="H56" s="6"/>
      <c r="I56" s="7"/>
      <c r="J56" s="7"/>
      <c r="K56" s="69"/>
    </row>
    <row r="57" spans="1:11" s="8" customFormat="1" ht="12" customHeight="1" thickBot="1">
      <c r="A57" s="79"/>
      <c r="B57" s="79"/>
      <c r="C57" s="129" t="s">
        <v>3</v>
      </c>
      <c r="D57" s="131" t="s">
        <v>4</v>
      </c>
      <c r="E57" s="9"/>
      <c r="F57" s="10" t="s">
        <v>5</v>
      </c>
      <c r="G57" s="10" t="s">
        <v>6</v>
      </c>
      <c r="H57" s="11" t="s">
        <v>7</v>
      </c>
      <c r="I57" s="12" t="s">
        <v>8</v>
      </c>
      <c r="J57" s="12" t="s">
        <v>8</v>
      </c>
      <c r="K57" s="70"/>
    </row>
    <row r="58" spans="1:11" s="8" customFormat="1" ht="12" customHeight="1" thickBot="1" thickTop="1">
      <c r="A58" s="79"/>
      <c r="B58" s="79"/>
      <c r="C58" s="129"/>
      <c r="D58" s="132"/>
      <c r="E58" s="13"/>
      <c r="F58" s="10" t="s">
        <v>9</v>
      </c>
      <c r="G58" s="10" t="s">
        <v>10</v>
      </c>
      <c r="H58" s="11" t="s">
        <v>11</v>
      </c>
      <c r="I58" s="12" t="s">
        <v>12</v>
      </c>
      <c r="J58" s="12" t="s">
        <v>12</v>
      </c>
      <c r="K58" s="70"/>
    </row>
    <row r="59" spans="1:11" s="8" customFormat="1" ht="12" customHeight="1" thickBot="1" thickTop="1">
      <c r="A59" s="79"/>
      <c r="B59" s="79"/>
      <c r="C59" s="130"/>
      <c r="D59" s="133"/>
      <c r="E59" s="13"/>
      <c r="F59" s="10"/>
      <c r="G59" s="10"/>
      <c r="H59" s="11" t="s">
        <v>13</v>
      </c>
      <c r="I59" s="12" t="s">
        <v>14</v>
      </c>
      <c r="J59" s="12" t="s">
        <v>15</v>
      </c>
      <c r="K59" s="70"/>
    </row>
    <row r="60" spans="1:14" s="2" customFormat="1" ht="7.5" customHeight="1" thickBot="1" thickTop="1">
      <c r="A60" s="74"/>
      <c r="B60" s="74"/>
      <c r="C60" s="14"/>
      <c r="D60" s="15"/>
      <c r="E60" s="13"/>
      <c r="F60" s="16"/>
      <c r="G60" s="16"/>
      <c r="H60" s="16"/>
      <c r="I60" s="17"/>
      <c r="J60" s="17"/>
      <c r="K60" s="71"/>
      <c r="L60" s="83"/>
      <c r="M60" s="18"/>
      <c r="N60" s="19"/>
    </row>
    <row r="61" spans="1:11" s="2" customFormat="1" ht="12.75" customHeight="1" thickTop="1">
      <c r="A61" s="74"/>
      <c r="B61" s="74"/>
      <c r="C61" s="20">
        <v>1</v>
      </c>
      <c r="D61" s="21" t="s">
        <v>16</v>
      </c>
      <c r="E61" s="22"/>
      <c r="F61" s="23">
        <v>897241.2390844953</v>
      </c>
      <c r="G61" s="23">
        <v>897872.1051834223</v>
      </c>
      <c r="H61" s="23">
        <v>211872.16590340305</v>
      </c>
      <c r="I61" s="23">
        <v>69634.51370265093</v>
      </c>
      <c r="J61" s="23">
        <v>27107.89221730744</v>
      </c>
      <c r="K61" s="72"/>
    </row>
    <row r="62" spans="1:11" s="2" customFormat="1" ht="12.75" customHeight="1">
      <c r="A62" s="74"/>
      <c r="B62" s="74"/>
      <c r="C62" s="20">
        <v>2</v>
      </c>
      <c r="D62" s="21" t="s">
        <v>17</v>
      </c>
      <c r="E62" s="24"/>
      <c r="F62" s="23">
        <v>48301.32749318753</v>
      </c>
      <c r="G62" s="23">
        <v>52657.087345364394</v>
      </c>
      <c r="H62" s="23">
        <v>12220.924386294475</v>
      </c>
      <c r="I62" s="23">
        <v>11036.596317054267</v>
      </c>
      <c r="J62" s="23">
        <v>701.9440569511235</v>
      </c>
      <c r="K62" s="72"/>
    </row>
    <row r="63" spans="1:11" s="2" customFormat="1" ht="12.75" customHeight="1">
      <c r="A63" s="74"/>
      <c r="B63" s="74"/>
      <c r="C63" s="20">
        <v>3</v>
      </c>
      <c r="D63" s="21" t="s">
        <v>18</v>
      </c>
      <c r="E63" s="24"/>
      <c r="F63" s="23">
        <v>431676.3003592278</v>
      </c>
      <c r="G63" s="23">
        <v>432535.0526556665</v>
      </c>
      <c r="H63" s="23">
        <v>84708.95613503853</v>
      </c>
      <c r="I63" s="23">
        <v>44886.57251725148</v>
      </c>
      <c r="J63" s="23">
        <v>18591.48281117902</v>
      </c>
      <c r="K63" s="72"/>
    </row>
    <row r="64" spans="1:11" s="2" customFormat="1" ht="12.75" customHeight="1">
      <c r="A64" s="74"/>
      <c r="B64" s="74"/>
      <c r="C64" s="20">
        <v>4</v>
      </c>
      <c r="D64" s="21" t="s">
        <v>19</v>
      </c>
      <c r="E64" s="24"/>
      <c r="F64" s="23">
        <v>601478.758256865</v>
      </c>
      <c r="G64" s="23">
        <v>609514.5558603588</v>
      </c>
      <c r="H64" s="23">
        <v>126790.77002119679</v>
      </c>
      <c r="I64" s="23">
        <v>121577.98739037242</v>
      </c>
      <c r="J64" s="23">
        <v>10266.814936384459</v>
      </c>
      <c r="K64" s="72"/>
    </row>
    <row r="65" spans="1:11" s="2" customFormat="1" ht="12.75" customHeight="1">
      <c r="A65" s="74"/>
      <c r="B65" s="74"/>
      <c r="C65" s="20">
        <v>5</v>
      </c>
      <c r="D65" s="21" t="s">
        <v>20</v>
      </c>
      <c r="E65" s="24"/>
      <c r="F65" s="23">
        <v>102262.50248790607</v>
      </c>
      <c r="G65" s="23">
        <v>102292.67411163374</v>
      </c>
      <c r="H65" s="23">
        <v>21076.49129913634</v>
      </c>
      <c r="I65" s="23">
        <v>14973.566140844507</v>
      </c>
      <c r="J65" s="23">
        <v>8113.575311505439</v>
      </c>
      <c r="K65" s="72"/>
    </row>
    <row r="66" spans="1:14" s="2" customFormat="1" ht="12.75" customHeight="1">
      <c r="A66" s="74"/>
      <c r="B66" s="74"/>
      <c r="C66" s="25"/>
      <c r="D66" s="26" t="s">
        <v>21</v>
      </c>
      <c r="E66" s="27"/>
      <c r="F66" s="28">
        <v>2080960.1276816817</v>
      </c>
      <c r="G66" s="28">
        <v>2094871.4751564458</v>
      </c>
      <c r="H66" s="28">
        <v>456669.3077450692</v>
      </c>
      <c r="I66" s="28">
        <v>262109.23606817363</v>
      </c>
      <c r="J66" s="28">
        <v>64781.70933332748</v>
      </c>
      <c r="K66" s="73"/>
      <c r="L66" s="29"/>
      <c r="M66" s="29"/>
      <c r="N66" s="19"/>
    </row>
    <row r="67" spans="1:11" s="2" customFormat="1" ht="12.75" customHeight="1">
      <c r="A67" s="74"/>
      <c r="B67" s="74"/>
      <c r="C67" s="20">
        <v>6</v>
      </c>
      <c r="D67" s="21" t="s">
        <v>22</v>
      </c>
      <c r="E67" s="24"/>
      <c r="F67" s="23">
        <v>35437.40500106595</v>
      </c>
      <c r="G67" s="23">
        <v>35196.703240929965</v>
      </c>
      <c r="H67" s="23">
        <v>1066.5756864861437</v>
      </c>
      <c r="I67" s="23">
        <v>955.1528932879229</v>
      </c>
      <c r="J67" s="23">
        <v>966.0099599354147</v>
      </c>
      <c r="K67" s="72"/>
    </row>
    <row r="68" spans="1:11" s="2" customFormat="1" ht="12.75" customHeight="1">
      <c r="A68" s="74"/>
      <c r="B68" s="74"/>
      <c r="C68" s="20">
        <v>7</v>
      </c>
      <c r="D68" s="21" t="s">
        <v>23</v>
      </c>
      <c r="E68" s="24"/>
      <c r="F68" s="23">
        <v>122218.90370032273</v>
      </c>
      <c r="G68" s="23">
        <v>128354.42483572528</v>
      </c>
      <c r="H68" s="23">
        <v>20898.666625201076</v>
      </c>
      <c r="I68" s="23">
        <v>16171.448034632223</v>
      </c>
      <c r="J68" s="23">
        <v>19601.877767993326</v>
      </c>
      <c r="K68" s="72"/>
    </row>
    <row r="69" spans="1:14" s="2" customFormat="1" ht="12.75" customHeight="1">
      <c r="A69" s="74"/>
      <c r="B69" s="74"/>
      <c r="C69" s="30"/>
      <c r="D69" s="31" t="s">
        <v>24</v>
      </c>
      <c r="E69" s="27"/>
      <c r="F69" s="28">
        <v>157656.30870138868</v>
      </c>
      <c r="G69" s="28">
        <v>163551.12807665524</v>
      </c>
      <c r="H69" s="28">
        <v>21965.24231168722</v>
      </c>
      <c r="I69" s="28">
        <v>17126.600927920146</v>
      </c>
      <c r="J69" s="28">
        <v>20567.88772792874</v>
      </c>
      <c r="K69" s="73"/>
      <c r="L69" s="29"/>
      <c r="M69" s="29"/>
      <c r="N69" s="19"/>
    </row>
    <row r="70" spans="1:14" s="2" customFormat="1" ht="12.75" customHeight="1">
      <c r="A70" s="74"/>
      <c r="B70" s="74"/>
      <c r="C70" s="30"/>
      <c r="D70" s="32" t="s">
        <v>25</v>
      </c>
      <c r="E70" s="27"/>
      <c r="F70" s="28">
        <v>2238616.4363830704</v>
      </c>
      <c r="G70" s="28">
        <v>2258422.603233101</v>
      </c>
      <c r="H70" s="28">
        <v>478634.5500567564</v>
      </c>
      <c r="I70" s="28">
        <v>279235.8369960938</v>
      </c>
      <c r="J70" s="28">
        <v>85349.59706125622</v>
      </c>
      <c r="K70" s="73"/>
      <c r="L70" s="29"/>
      <c r="M70" s="29"/>
      <c r="N70" s="19"/>
    </row>
    <row r="71" spans="1:11" s="2" customFormat="1" ht="12.75" customHeight="1" thickBot="1">
      <c r="A71" s="74"/>
      <c r="B71" s="74"/>
      <c r="C71" s="20">
        <v>8</v>
      </c>
      <c r="D71" s="21" t="s">
        <v>26</v>
      </c>
      <c r="E71" s="24"/>
      <c r="F71" s="23">
        <v>26391.358912281106</v>
      </c>
      <c r="G71" s="23">
        <v>75798.01127960035</v>
      </c>
      <c r="H71" s="23">
        <v>305.4968296327442</v>
      </c>
      <c r="I71" s="23">
        <v>143.71455702379572</v>
      </c>
      <c r="J71" s="23">
        <v>52.99862327510843</v>
      </c>
      <c r="K71" s="72"/>
    </row>
    <row r="72" spans="1:11" s="2" customFormat="1" ht="12.75" customHeight="1" thickTop="1">
      <c r="A72" s="74"/>
      <c r="B72" s="74"/>
      <c r="C72" s="20">
        <v>9</v>
      </c>
      <c r="D72" s="21" t="s">
        <v>27</v>
      </c>
      <c r="E72" s="22"/>
      <c r="F72" s="23">
        <v>16868.55473351265</v>
      </c>
      <c r="G72" s="23">
        <v>16883.208662415953</v>
      </c>
      <c r="H72" s="23">
        <v>724.8621538405945</v>
      </c>
      <c r="I72" s="23">
        <v>724.8621538405945</v>
      </c>
      <c r="J72" s="23">
        <v>696.852968488911</v>
      </c>
      <c r="K72" s="72"/>
    </row>
    <row r="73" spans="1:14" s="2" customFormat="1" ht="12.75" customHeight="1" thickBot="1">
      <c r="A73" s="74"/>
      <c r="B73" s="74"/>
      <c r="C73" s="30"/>
      <c r="D73" s="33" t="s">
        <v>28</v>
      </c>
      <c r="E73" s="9"/>
      <c r="F73" s="28">
        <v>43259.91364579376</v>
      </c>
      <c r="G73" s="28">
        <v>92681.21994201631</v>
      </c>
      <c r="H73" s="28">
        <v>1030.3589834733386</v>
      </c>
      <c r="I73" s="28">
        <v>868.5767108643902</v>
      </c>
      <c r="J73" s="28">
        <v>749.8515917640194</v>
      </c>
      <c r="K73" s="73"/>
      <c r="L73" s="29"/>
      <c r="M73" s="29"/>
      <c r="N73" s="19"/>
    </row>
    <row r="74" spans="1:14" s="2" customFormat="1" ht="3.75" customHeight="1" thickBot="1" thickTop="1">
      <c r="A74" s="74"/>
      <c r="B74" s="74"/>
      <c r="C74" s="34"/>
      <c r="D74" s="35"/>
      <c r="E74" s="13"/>
      <c r="F74" s="36"/>
      <c r="G74" s="36"/>
      <c r="H74" s="36"/>
      <c r="I74" s="36"/>
      <c r="J74" s="36"/>
      <c r="K74" s="72"/>
      <c r="L74" s="19"/>
      <c r="M74" s="19"/>
      <c r="N74" s="19"/>
    </row>
    <row r="75" spans="1:14" s="2" customFormat="1" ht="13.5" customHeight="1" thickTop="1">
      <c r="A75" s="74"/>
      <c r="B75" s="74"/>
      <c r="C75" s="37"/>
      <c r="D75" s="38" t="s">
        <v>29</v>
      </c>
      <c r="E75" s="39"/>
      <c r="F75" s="40">
        <v>2281876.350028864</v>
      </c>
      <c r="G75" s="40">
        <v>2351103.8231751174</v>
      </c>
      <c r="H75" s="40">
        <v>479664.90904022974</v>
      </c>
      <c r="I75" s="40">
        <v>280104.4137069582</v>
      </c>
      <c r="J75" s="40">
        <v>86099.44865302024</v>
      </c>
      <c r="K75" s="73"/>
      <c r="L75" s="29"/>
      <c r="M75" s="29"/>
      <c r="N75" s="19"/>
    </row>
    <row r="76" spans="1:11" s="2" customFormat="1" ht="7.5" customHeight="1">
      <c r="A76" s="74"/>
      <c r="B76" s="74"/>
      <c r="C76" s="41"/>
      <c r="D76" s="42"/>
      <c r="E76" s="42"/>
      <c r="F76" s="43"/>
      <c r="G76" s="43"/>
      <c r="H76" s="44"/>
      <c r="I76" s="45"/>
      <c r="J76" s="45"/>
      <c r="K76" s="73"/>
    </row>
    <row r="77" spans="1:11" s="3" customFormat="1" ht="2.25" customHeight="1">
      <c r="A77" s="78"/>
      <c r="B77" s="78"/>
      <c r="C77" s="46"/>
      <c r="D77" s="47"/>
      <c r="E77" s="47"/>
      <c r="F77" s="48"/>
      <c r="G77" s="48"/>
      <c r="H77" s="48"/>
      <c r="I77" s="49"/>
      <c r="J77" s="49"/>
      <c r="K77" s="69"/>
    </row>
    <row r="78" spans="1:11" s="8" customFormat="1" ht="12" customHeight="1" thickBot="1">
      <c r="A78" s="79"/>
      <c r="B78" s="79"/>
      <c r="C78" s="129" t="s">
        <v>3</v>
      </c>
      <c r="D78" s="134" t="s">
        <v>30</v>
      </c>
      <c r="E78" s="9"/>
      <c r="F78" s="10" t="s">
        <v>5</v>
      </c>
      <c r="G78" s="50" t="s">
        <v>31</v>
      </c>
      <c r="H78" s="11" t="s">
        <v>32</v>
      </c>
      <c r="I78" s="11" t="s">
        <v>33</v>
      </c>
      <c r="J78" s="51" t="s">
        <v>33</v>
      </c>
      <c r="K78" s="70"/>
    </row>
    <row r="79" spans="1:11" s="8" customFormat="1" ht="12" customHeight="1" thickBot="1" thickTop="1">
      <c r="A79" s="79"/>
      <c r="B79" s="79"/>
      <c r="C79" s="129"/>
      <c r="D79" s="135"/>
      <c r="E79" s="13"/>
      <c r="F79" s="10" t="s">
        <v>9</v>
      </c>
      <c r="G79" s="50" t="s">
        <v>34</v>
      </c>
      <c r="H79" s="11" t="s">
        <v>35</v>
      </c>
      <c r="I79" s="11" t="s">
        <v>36</v>
      </c>
      <c r="J79" s="51" t="s">
        <v>36</v>
      </c>
      <c r="K79" s="70"/>
    </row>
    <row r="80" spans="1:11" s="8" customFormat="1" ht="12" customHeight="1" thickBot="1" thickTop="1">
      <c r="A80" s="79"/>
      <c r="B80" s="79"/>
      <c r="C80" s="130"/>
      <c r="D80" s="136"/>
      <c r="E80" s="13"/>
      <c r="F80" s="10"/>
      <c r="G80" s="50"/>
      <c r="H80" s="11" t="s">
        <v>37</v>
      </c>
      <c r="I80" s="12" t="s">
        <v>14</v>
      </c>
      <c r="J80" s="12" t="s">
        <v>15</v>
      </c>
      <c r="K80" s="70"/>
    </row>
    <row r="81" spans="1:11" s="2" customFormat="1" ht="7.5" customHeight="1" thickBot="1" thickTop="1">
      <c r="A81" s="74"/>
      <c r="B81" s="74"/>
      <c r="C81" s="52"/>
      <c r="D81" s="53"/>
      <c r="E81" s="9"/>
      <c r="F81" s="43"/>
      <c r="G81" s="43"/>
      <c r="H81" s="54"/>
      <c r="I81" s="55"/>
      <c r="J81" s="55"/>
      <c r="K81" s="73"/>
    </row>
    <row r="82" spans="1:11" s="2" customFormat="1" ht="12.75" customHeight="1" thickBot="1" thickTop="1">
      <c r="A82" s="74"/>
      <c r="B82" s="74"/>
      <c r="C82" s="20">
        <v>1</v>
      </c>
      <c r="D82" s="56" t="s">
        <v>38</v>
      </c>
      <c r="E82" s="9"/>
      <c r="F82" s="23">
        <v>750244.4032131953</v>
      </c>
      <c r="G82" s="23">
        <v>764714.4404645513</v>
      </c>
      <c r="H82" s="23">
        <v>148920.16471438302</v>
      </c>
      <c r="I82" s="23">
        <v>142535.55130929724</v>
      </c>
      <c r="J82" s="23">
        <v>6935.428802294741</v>
      </c>
      <c r="K82" s="72"/>
    </row>
    <row r="83" spans="1:11" s="2" customFormat="1" ht="12.75" customHeight="1" thickBot="1" thickTop="1">
      <c r="A83" s="74"/>
      <c r="B83" s="74"/>
      <c r="C83" s="20">
        <v>2</v>
      </c>
      <c r="D83" s="56" t="s">
        <v>39</v>
      </c>
      <c r="E83" s="13"/>
      <c r="F83" s="23">
        <v>822924.4855491084</v>
      </c>
      <c r="G83" s="23">
        <v>803908.6008088486</v>
      </c>
      <c r="H83" s="23">
        <v>138523.882484049</v>
      </c>
      <c r="I83" s="23">
        <v>108750.97953992733</v>
      </c>
      <c r="J83" s="23">
        <v>60172.82563369489</v>
      </c>
      <c r="K83" s="72"/>
    </row>
    <row r="84" spans="1:11" s="2" customFormat="1" ht="12.75" customHeight="1" thickBot="1" thickTop="1">
      <c r="A84" s="74"/>
      <c r="B84" s="74"/>
      <c r="C84" s="20">
        <v>3</v>
      </c>
      <c r="D84" s="56" t="s">
        <v>40</v>
      </c>
      <c r="E84" s="13"/>
      <c r="F84" s="23">
        <v>50309.64298659256</v>
      </c>
      <c r="G84" s="23">
        <v>52111.0992466342</v>
      </c>
      <c r="H84" s="23">
        <v>7762.0784011333135</v>
      </c>
      <c r="I84" s="23">
        <v>7458.224612220153</v>
      </c>
      <c r="J84" s="23">
        <v>784.5504636444512</v>
      </c>
      <c r="K84" s="72"/>
    </row>
    <row r="85" spans="1:11" s="2" customFormat="1" ht="12.75" customHeight="1" thickBot="1" thickTop="1">
      <c r="A85" s="74"/>
      <c r="B85" s="74"/>
      <c r="C85" s="20">
        <v>4</v>
      </c>
      <c r="D85" s="56" t="s">
        <v>41</v>
      </c>
      <c r="E85" s="9"/>
      <c r="F85" s="23">
        <v>134556.0115278656</v>
      </c>
      <c r="G85" s="23">
        <v>143815.41231631482</v>
      </c>
      <c r="H85" s="23">
        <v>22866.02192945008</v>
      </c>
      <c r="I85" s="23">
        <v>16000.987816577275</v>
      </c>
      <c r="J85" s="23">
        <v>13876.495150480017</v>
      </c>
      <c r="K85" s="72"/>
    </row>
    <row r="86" spans="1:11" s="2" customFormat="1" ht="12.75" customHeight="1" thickBot="1" thickTop="1">
      <c r="A86" s="74"/>
      <c r="B86" s="74"/>
      <c r="C86" s="20">
        <v>5</v>
      </c>
      <c r="D86" s="56" t="s">
        <v>42</v>
      </c>
      <c r="E86" s="9"/>
      <c r="F86" s="23">
        <v>5304.85064357296</v>
      </c>
      <c r="G86" s="23">
        <v>5304.85064357296</v>
      </c>
      <c r="H86" s="23">
        <v>0</v>
      </c>
      <c r="I86" s="23">
        <v>0</v>
      </c>
      <c r="J86" s="23">
        <v>0</v>
      </c>
      <c r="K86" s="72"/>
    </row>
    <row r="87" spans="1:14" s="2" customFormat="1" ht="12.75" customHeight="1" thickBot="1" thickTop="1">
      <c r="A87" s="74"/>
      <c r="B87" s="74"/>
      <c r="C87" s="25"/>
      <c r="D87" s="57" t="s">
        <v>21</v>
      </c>
      <c r="E87" s="13"/>
      <c r="F87" s="28">
        <v>1763339.3939203348</v>
      </c>
      <c r="G87" s="28">
        <v>1769854.4034799219</v>
      </c>
      <c r="H87" s="28">
        <v>318072.14752901543</v>
      </c>
      <c r="I87" s="28">
        <v>274745.743278022</v>
      </c>
      <c r="J87" s="28">
        <v>81769.30005011409</v>
      </c>
      <c r="K87" s="73"/>
      <c r="L87" s="29"/>
      <c r="M87" s="29"/>
      <c r="N87" s="19"/>
    </row>
    <row r="88" spans="1:11" s="2" customFormat="1" ht="12.75" customHeight="1" thickBot="1" thickTop="1">
      <c r="A88" s="74"/>
      <c r="B88" s="74"/>
      <c r="C88" s="20">
        <v>6</v>
      </c>
      <c r="D88" s="56" t="s">
        <v>43</v>
      </c>
      <c r="E88" s="13"/>
      <c r="F88" s="23">
        <v>299870.1545279263</v>
      </c>
      <c r="G88" s="23">
        <v>354621.0502934007</v>
      </c>
      <c r="H88" s="23">
        <v>26511.008740162473</v>
      </c>
      <c r="I88" s="23">
        <v>20093.44476195328</v>
      </c>
      <c r="J88" s="23">
        <v>25695.975419751998</v>
      </c>
      <c r="K88" s="72"/>
    </row>
    <row r="89" spans="1:11" s="2" customFormat="1" ht="12.75" customHeight="1" thickBot="1" thickTop="1">
      <c r="A89" s="74"/>
      <c r="B89" s="74"/>
      <c r="C89" s="20">
        <v>7</v>
      </c>
      <c r="D89" s="56" t="s">
        <v>23</v>
      </c>
      <c r="E89" s="9"/>
      <c r="F89" s="23">
        <v>36320.20015808662</v>
      </c>
      <c r="G89" s="23">
        <v>43496.470658614206</v>
      </c>
      <c r="H89" s="23">
        <v>5695.456901861189</v>
      </c>
      <c r="I89" s="23">
        <v>5213.471643375667</v>
      </c>
      <c r="J89" s="23">
        <v>4699.071260623782</v>
      </c>
      <c r="K89" s="72"/>
    </row>
    <row r="90" spans="1:14" s="2" customFormat="1" ht="12.75" customHeight="1" thickBot="1" thickTop="1">
      <c r="A90" s="74"/>
      <c r="B90" s="74"/>
      <c r="C90" s="30"/>
      <c r="D90" s="58" t="s">
        <v>24</v>
      </c>
      <c r="E90" s="13"/>
      <c r="F90" s="28">
        <v>336190.3546860129</v>
      </c>
      <c r="G90" s="28">
        <v>398117.5209520149</v>
      </c>
      <c r="H90" s="28">
        <v>32206.465642023664</v>
      </c>
      <c r="I90" s="28">
        <v>25306.916405328946</v>
      </c>
      <c r="J90" s="28">
        <v>30395.04668037578</v>
      </c>
      <c r="K90" s="73"/>
      <c r="L90" s="29"/>
      <c r="M90" s="29"/>
      <c r="N90" s="19"/>
    </row>
    <row r="91" spans="1:14" s="2" customFormat="1" ht="12.75" customHeight="1" thickBot="1" thickTop="1">
      <c r="A91" s="74"/>
      <c r="B91" s="74"/>
      <c r="C91" s="30"/>
      <c r="D91" s="59" t="s">
        <v>25</v>
      </c>
      <c r="E91" s="13"/>
      <c r="F91" s="28">
        <v>2099529.7486063475</v>
      </c>
      <c r="G91" s="28">
        <v>2167971.924431937</v>
      </c>
      <c r="H91" s="28">
        <v>350278.6131710391</v>
      </c>
      <c r="I91" s="28">
        <v>300052.65968335094</v>
      </c>
      <c r="J91" s="28">
        <v>112164.34673048987</v>
      </c>
      <c r="K91" s="73"/>
      <c r="L91" s="29"/>
      <c r="M91" s="29"/>
      <c r="N91" s="19"/>
    </row>
    <row r="92" spans="1:11" s="2" customFormat="1" ht="12.75" customHeight="1" thickBot="1" thickTop="1">
      <c r="A92" s="74"/>
      <c r="B92" s="74"/>
      <c r="C92" s="20">
        <v>8</v>
      </c>
      <c r="D92" s="56" t="s">
        <v>26</v>
      </c>
      <c r="E92" s="9"/>
      <c r="F92" s="23">
        <v>4695.403657262195</v>
      </c>
      <c r="G92" s="23">
        <v>4851.966347937964</v>
      </c>
      <c r="H92" s="23">
        <v>257.4995386850032</v>
      </c>
      <c r="I92" s="23">
        <v>246.52367702406514</v>
      </c>
      <c r="J92" s="23">
        <v>73.3849121164645</v>
      </c>
      <c r="K92" s="72"/>
    </row>
    <row r="93" spans="1:11" s="2" customFormat="1" ht="12.75" customHeight="1" thickBot="1" thickTop="1">
      <c r="A93" s="74"/>
      <c r="B93" s="74"/>
      <c r="C93" s="20">
        <v>9</v>
      </c>
      <c r="D93" s="56" t="s">
        <v>27</v>
      </c>
      <c r="E93" s="13"/>
      <c r="F93" s="23">
        <v>127186.6019818936</v>
      </c>
      <c r="G93" s="23">
        <v>131008.67896150835</v>
      </c>
      <c r="H93" s="23">
        <v>16710.988175371174</v>
      </c>
      <c r="I93" s="23">
        <v>15518.644348336093</v>
      </c>
      <c r="J93" s="23">
        <v>1640.8090802916843</v>
      </c>
      <c r="K93" s="72"/>
    </row>
    <row r="94" spans="1:14" s="2" customFormat="1" ht="12.75" customHeight="1" thickBot="1" thickTop="1">
      <c r="A94" s="74"/>
      <c r="B94" s="74"/>
      <c r="C94" s="30"/>
      <c r="D94" s="59" t="s">
        <v>28</v>
      </c>
      <c r="E94" s="13"/>
      <c r="F94" s="28">
        <v>131882.0056391558</v>
      </c>
      <c r="G94" s="28">
        <v>135860.64530944632</v>
      </c>
      <c r="H94" s="28">
        <v>16968.487714056177</v>
      </c>
      <c r="I94" s="28">
        <v>15765.168025360157</v>
      </c>
      <c r="J94" s="28">
        <v>1714.1939924081487</v>
      </c>
      <c r="K94" s="73"/>
      <c r="L94" s="29"/>
      <c r="M94" s="29"/>
      <c r="N94" s="19"/>
    </row>
    <row r="95" spans="1:14" s="2" customFormat="1" ht="3.75" customHeight="1" thickBot="1" thickTop="1">
      <c r="A95" s="74"/>
      <c r="B95" s="74"/>
      <c r="C95" s="34"/>
      <c r="D95" s="35"/>
      <c r="E95" s="13"/>
      <c r="F95" s="36"/>
      <c r="G95" s="36"/>
      <c r="H95" s="36"/>
      <c r="I95" s="36"/>
      <c r="J95" s="36"/>
      <c r="K95" s="72"/>
      <c r="L95" s="19"/>
      <c r="M95" s="19"/>
      <c r="N95" s="19"/>
    </row>
    <row r="96" spans="1:14" s="2" customFormat="1" ht="13.5" customHeight="1" thickTop="1">
      <c r="A96" s="74"/>
      <c r="B96" s="74"/>
      <c r="C96" s="37"/>
      <c r="D96" s="60" t="s">
        <v>44</v>
      </c>
      <c r="E96" s="39"/>
      <c r="F96" s="61">
        <v>2231411.7542455033</v>
      </c>
      <c r="G96" s="61">
        <v>2303832.569741383</v>
      </c>
      <c r="H96" s="61">
        <v>367247.10088509525</v>
      </c>
      <c r="I96" s="61">
        <v>315817.8277087111</v>
      </c>
      <c r="J96" s="61">
        <v>113878.54072289802</v>
      </c>
      <c r="K96" s="73"/>
      <c r="L96" s="29"/>
      <c r="M96" s="29"/>
      <c r="N96" s="19"/>
    </row>
    <row r="97" spans="1:11" s="2" customFormat="1" ht="9.75" customHeight="1">
      <c r="A97" s="74"/>
      <c r="B97" s="74"/>
      <c r="C97" s="62"/>
      <c r="D97" s="63"/>
      <c r="E97" s="63"/>
      <c r="F97" s="63"/>
      <c r="G97" s="64"/>
      <c r="H97" s="64"/>
      <c r="I97" s="64"/>
      <c r="K97" s="74"/>
    </row>
    <row r="98" spans="1:11" s="2" customFormat="1" ht="4.5" customHeight="1">
      <c r="A98" s="74"/>
      <c r="B98" s="74"/>
      <c r="C98" s="65"/>
      <c r="D98" s="66"/>
      <c r="E98" s="66"/>
      <c r="F98" s="66"/>
      <c r="G98" s="67"/>
      <c r="H98" s="67"/>
      <c r="I98" s="67"/>
      <c r="J98" s="67"/>
      <c r="K98" s="75"/>
    </row>
    <row r="99" spans="1:11" ht="12">
      <c r="A99" s="74"/>
      <c r="B99" s="74"/>
      <c r="C99" s="84"/>
      <c r="D99" s="85"/>
      <c r="E99" s="85"/>
      <c r="F99" s="85"/>
      <c r="G99" s="86"/>
      <c r="H99" s="86"/>
      <c r="I99" s="86"/>
      <c r="J99" s="2"/>
      <c r="K99" s="74"/>
    </row>
    <row r="100" spans="1:10" ht="12">
      <c r="A100" s="76"/>
      <c r="B100" s="76"/>
      <c r="C100" s="84"/>
      <c r="D100" s="85"/>
      <c r="E100" s="85"/>
      <c r="F100" s="85"/>
      <c r="G100" s="86"/>
      <c r="H100" s="86"/>
      <c r="I100" s="86"/>
      <c r="J100" s="2"/>
    </row>
    <row r="101" spans="1:10" ht="12">
      <c r="A101" s="76"/>
      <c r="B101" s="76"/>
      <c r="C101" s="84"/>
      <c r="D101" s="85"/>
      <c r="E101" s="85"/>
      <c r="F101" s="85"/>
      <c r="G101" s="86"/>
      <c r="H101" s="86"/>
      <c r="I101" s="86"/>
      <c r="J101" s="2"/>
    </row>
    <row r="102" spans="1:14" s="1" customFormat="1" ht="19.5" customHeight="1">
      <c r="A102" s="76"/>
      <c r="B102" s="76"/>
      <c r="C102" s="125" t="s">
        <v>108</v>
      </c>
      <c r="D102" s="125"/>
      <c r="E102" s="125"/>
      <c r="F102" s="125"/>
      <c r="G102" s="125"/>
      <c r="H102" s="125"/>
      <c r="I102" s="125"/>
      <c r="J102" s="125"/>
      <c r="K102" s="76"/>
      <c r="L102" s="82"/>
      <c r="M102" s="82"/>
      <c r="N102" s="82"/>
    </row>
    <row r="103" spans="1:11" s="2" customFormat="1" ht="19.5" customHeight="1">
      <c r="A103" s="76"/>
      <c r="B103" s="76"/>
      <c r="C103" s="126" t="s">
        <v>49</v>
      </c>
      <c r="D103" s="126"/>
      <c r="E103" s="126"/>
      <c r="F103" s="126"/>
      <c r="G103" s="126"/>
      <c r="H103" s="126"/>
      <c r="I103" s="126"/>
      <c r="J103" s="126"/>
      <c r="K103" s="76"/>
    </row>
    <row r="104" spans="1:11" s="2" customFormat="1" ht="19.5" customHeight="1">
      <c r="A104" s="76"/>
      <c r="B104" s="76"/>
      <c r="C104" s="123" t="s">
        <v>83</v>
      </c>
      <c r="D104" s="123"/>
      <c r="E104" s="123"/>
      <c r="F104" s="123"/>
      <c r="G104" s="123"/>
      <c r="H104" s="123"/>
      <c r="I104" s="123"/>
      <c r="J104" s="123"/>
      <c r="K104" s="76"/>
    </row>
    <row r="105" spans="1:11" s="2" customFormat="1" ht="13.5" customHeight="1">
      <c r="A105" s="74"/>
      <c r="B105" s="74"/>
      <c r="C105" s="128" t="s">
        <v>105</v>
      </c>
      <c r="D105" s="128"/>
      <c r="E105" s="128"/>
      <c r="F105" s="128"/>
      <c r="G105" s="128"/>
      <c r="H105" s="128"/>
      <c r="I105" s="128"/>
      <c r="J105" s="108" t="s">
        <v>2</v>
      </c>
      <c r="K105" s="108"/>
    </row>
    <row r="106" spans="1:11" s="3" customFormat="1" ht="2.25" customHeight="1">
      <c r="A106" s="76"/>
      <c r="B106" s="76"/>
      <c r="C106" s="4"/>
      <c r="D106" s="5"/>
      <c r="E106" s="5"/>
      <c r="F106" s="5"/>
      <c r="G106" s="6"/>
      <c r="H106" s="6"/>
      <c r="I106" s="7"/>
      <c r="J106" s="7"/>
      <c r="K106" s="76"/>
    </row>
    <row r="107" spans="1:11" s="8" customFormat="1" ht="12" customHeight="1" thickBot="1">
      <c r="A107" s="76"/>
      <c r="B107" s="76"/>
      <c r="C107" s="129" t="s">
        <v>3</v>
      </c>
      <c r="D107" s="131" t="s">
        <v>4</v>
      </c>
      <c r="E107" s="9"/>
      <c r="F107" s="10" t="s">
        <v>5</v>
      </c>
      <c r="G107" s="10" t="s">
        <v>6</v>
      </c>
      <c r="H107" s="11" t="s">
        <v>7</v>
      </c>
      <c r="I107" s="12" t="s">
        <v>8</v>
      </c>
      <c r="J107" s="12" t="s">
        <v>8</v>
      </c>
      <c r="K107" s="76"/>
    </row>
    <row r="108" spans="1:11" s="8" customFormat="1" ht="12" customHeight="1" thickBot="1" thickTop="1">
      <c r="A108" s="76"/>
      <c r="B108" s="76"/>
      <c r="C108" s="129"/>
      <c r="D108" s="132"/>
      <c r="E108" s="13"/>
      <c r="F108" s="10" t="s">
        <v>9</v>
      </c>
      <c r="G108" s="10" t="s">
        <v>10</v>
      </c>
      <c r="H108" s="11" t="s">
        <v>11</v>
      </c>
      <c r="I108" s="12" t="s">
        <v>12</v>
      </c>
      <c r="J108" s="12" t="s">
        <v>12</v>
      </c>
      <c r="K108" s="76"/>
    </row>
    <row r="109" spans="1:11" s="8" customFormat="1" ht="12" customHeight="1" thickBot="1" thickTop="1">
      <c r="A109" s="76"/>
      <c r="B109" s="76"/>
      <c r="C109" s="130"/>
      <c r="D109" s="133"/>
      <c r="E109" s="13"/>
      <c r="F109" s="10"/>
      <c r="G109" s="10"/>
      <c r="H109" s="11" t="s">
        <v>13</v>
      </c>
      <c r="I109" s="12" t="s">
        <v>14</v>
      </c>
      <c r="J109" s="12" t="s">
        <v>15</v>
      </c>
      <c r="K109" s="76"/>
    </row>
    <row r="110" spans="1:14" s="2" customFormat="1" ht="7.5" customHeight="1" thickBot="1" thickTop="1">
      <c r="A110" s="76"/>
      <c r="B110" s="76"/>
      <c r="C110" s="14"/>
      <c r="D110" s="15"/>
      <c r="E110" s="13"/>
      <c r="F110" s="16"/>
      <c r="G110" s="16"/>
      <c r="H110" s="16"/>
      <c r="I110" s="17"/>
      <c r="J110" s="17"/>
      <c r="K110" s="76"/>
      <c r="L110" s="83"/>
      <c r="M110" s="18"/>
      <c r="N110" s="19"/>
    </row>
    <row r="111" spans="1:11" s="2" customFormat="1" ht="12.75" customHeight="1" thickTop="1">
      <c r="A111" s="76"/>
      <c r="B111" s="76"/>
      <c r="C111" s="20">
        <v>1</v>
      </c>
      <c r="D111" s="21" t="s">
        <v>16</v>
      </c>
      <c r="E111" s="22"/>
      <c r="F111" s="23">
        <v>36553.46321</v>
      </c>
      <c r="G111" s="23">
        <v>36553.46321</v>
      </c>
      <c r="H111" s="23">
        <v>6674.24144</v>
      </c>
      <c r="I111" s="23">
        <v>5989.00927</v>
      </c>
      <c r="J111" s="23">
        <v>2200.96963</v>
      </c>
      <c r="K111" s="76"/>
    </row>
    <row r="112" spans="1:11" s="2" customFormat="1" ht="12.75" customHeight="1">
      <c r="A112" s="76"/>
      <c r="B112" s="76"/>
      <c r="C112" s="20">
        <v>2</v>
      </c>
      <c r="D112" s="21" t="s">
        <v>17</v>
      </c>
      <c r="E112" s="24"/>
      <c r="F112" s="23">
        <v>29380.47318</v>
      </c>
      <c r="G112" s="23">
        <v>29380.47318</v>
      </c>
      <c r="H112" s="23">
        <v>6495.026489999999</v>
      </c>
      <c r="I112" s="23">
        <v>6012.117569999999</v>
      </c>
      <c r="J112" s="23">
        <v>0</v>
      </c>
      <c r="K112" s="76"/>
    </row>
    <row r="113" spans="1:11" s="2" customFormat="1" ht="12.75" customHeight="1">
      <c r="A113" s="76"/>
      <c r="B113" s="76"/>
      <c r="C113" s="20">
        <v>3</v>
      </c>
      <c r="D113" s="21" t="s">
        <v>18</v>
      </c>
      <c r="E113" s="24"/>
      <c r="F113" s="23">
        <v>75886.03345</v>
      </c>
      <c r="G113" s="23">
        <v>76112.79744000001</v>
      </c>
      <c r="H113" s="23">
        <v>14603.22774</v>
      </c>
      <c r="I113" s="23">
        <v>10034.83074</v>
      </c>
      <c r="J113" s="23">
        <v>6831.00655</v>
      </c>
      <c r="K113" s="76"/>
    </row>
    <row r="114" spans="1:11" s="2" customFormat="1" ht="12.75" customHeight="1">
      <c r="A114" s="76"/>
      <c r="B114" s="76"/>
      <c r="C114" s="20">
        <v>4</v>
      </c>
      <c r="D114" s="21" t="s">
        <v>19</v>
      </c>
      <c r="E114" s="24"/>
      <c r="F114" s="23">
        <v>546651.23108</v>
      </c>
      <c r="G114" s="23">
        <v>551374.6443100001</v>
      </c>
      <c r="H114" s="23">
        <v>127874.52331</v>
      </c>
      <c r="I114" s="23">
        <v>108786.19296000003</v>
      </c>
      <c r="J114" s="23">
        <v>9183.575739999998</v>
      </c>
      <c r="K114" s="76"/>
    </row>
    <row r="115" spans="1:11" s="2" customFormat="1" ht="12.75" customHeight="1">
      <c r="A115" s="76"/>
      <c r="B115" s="76"/>
      <c r="C115" s="20">
        <v>5</v>
      </c>
      <c r="D115" s="21" t="s">
        <v>20</v>
      </c>
      <c r="E115" s="24"/>
      <c r="F115" s="23">
        <v>6443.747220000001</v>
      </c>
      <c r="G115" s="23">
        <v>6468.7966799999995</v>
      </c>
      <c r="H115" s="23">
        <v>2054.4804400000003</v>
      </c>
      <c r="I115" s="23">
        <v>2032.7489000000003</v>
      </c>
      <c r="J115" s="23">
        <v>291.35803000000004</v>
      </c>
      <c r="K115" s="76"/>
    </row>
    <row r="116" spans="1:14" s="2" customFormat="1" ht="12.75" customHeight="1">
      <c r="A116" s="76"/>
      <c r="B116" s="76"/>
      <c r="C116" s="25"/>
      <c r="D116" s="26" t="s">
        <v>21</v>
      </c>
      <c r="E116" s="27"/>
      <c r="F116" s="28">
        <v>694914.9481400001</v>
      </c>
      <c r="G116" s="28">
        <v>699890.1748200002</v>
      </c>
      <c r="H116" s="28">
        <v>157701.49942</v>
      </c>
      <c r="I116" s="28">
        <v>132854.89944000004</v>
      </c>
      <c r="J116" s="28">
        <v>18506.909949999997</v>
      </c>
      <c r="K116" s="76"/>
      <c r="L116" s="29"/>
      <c r="M116" s="29"/>
      <c r="N116" s="19"/>
    </row>
    <row r="117" spans="1:11" s="2" customFormat="1" ht="12.75" customHeight="1">
      <c r="A117" s="76"/>
      <c r="B117" s="76"/>
      <c r="C117" s="20">
        <v>6</v>
      </c>
      <c r="D117" s="21" t="s">
        <v>22</v>
      </c>
      <c r="E117" s="24"/>
      <c r="F117" s="23">
        <v>321.05805</v>
      </c>
      <c r="G117" s="23">
        <v>23.000049999999998</v>
      </c>
      <c r="H117" s="23">
        <v>7.081770000000001</v>
      </c>
      <c r="I117" s="23">
        <v>7.081770000000001</v>
      </c>
      <c r="J117" s="23">
        <v>44.1725</v>
      </c>
      <c r="K117" s="76"/>
    </row>
    <row r="118" spans="1:11" s="2" customFormat="1" ht="12.75" customHeight="1">
      <c r="A118" s="76"/>
      <c r="B118" s="76"/>
      <c r="C118" s="20">
        <v>7</v>
      </c>
      <c r="D118" s="21" t="s">
        <v>23</v>
      </c>
      <c r="E118" s="24"/>
      <c r="F118" s="23">
        <v>15639.5406</v>
      </c>
      <c r="G118" s="23">
        <v>20999.034689999997</v>
      </c>
      <c r="H118" s="23">
        <v>7531.5108199999995</v>
      </c>
      <c r="I118" s="23">
        <v>7441.47052</v>
      </c>
      <c r="J118" s="23">
        <v>1152.10835</v>
      </c>
      <c r="K118" s="76"/>
    </row>
    <row r="119" spans="1:14" s="2" customFormat="1" ht="12.75" customHeight="1">
      <c r="A119" s="76"/>
      <c r="B119" s="76"/>
      <c r="C119" s="30"/>
      <c r="D119" s="31" t="s">
        <v>24</v>
      </c>
      <c r="E119" s="27"/>
      <c r="F119" s="28">
        <v>15960.59865</v>
      </c>
      <c r="G119" s="28">
        <v>21022.034739999996</v>
      </c>
      <c r="H119" s="28">
        <v>7538.592589999999</v>
      </c>
      <c r="I119" s="28">
        <v>7448.55229</v>
      </c>
      <c r="J119" s="28">
        <v>1196.2808499999999</v>
      </c>
      <c r="K119" s="76"/>
      <c r="L119" s="29"/>
      <c r="M119" s="29"/>
      <c r="N119" s="19"/>
    </row>
    <row r="120" spans="1:14" s="2" customFormat="1" ht="12.75" customHeight="1">
      <c r="A120" s="76"/>
      <c r="B120" s="76"/>
      <c r="C120" s="30"/>
      <c r="D120" s="32" t="s">
        <v>25</v>
      </c>
      <c r="E120" s="27"/>
      <c r="F120" s="28">
        <v>710875.54679</v>
      </c>
      <c r="G120" s="28">
        <v>720912.2095600002</v>
      </c>
      <c r="H120" s="28">
        <v>165240.09201</v>
      </c>
      <c r="I120" s="28">
        <v>140303.45173000003</v>
      </c>
      <c r="J120" s="28">
        <v>19703.190799999997</v>
      </c>
      <c r="K120" s="76"/>
      <c r="L120" s="29"/>
      <c r="M120" s="29"/>
      <c r="N120" s="19"/>
    </row>
    <row r="121" spans="1:11" s="2" customFormat="1" ht="12.75" customHeight="1" thickBot="1">
      <c r="A121" s="76"/>
      <c r="B121" s="76"/>
      <c r="C121" s="20">
        <v>8</v>
      </c>
      <c r="D121" s="21" t="s">
        <v>26</v>
      </c>
      <c r="E121" s="24"/>
      <c r="F121" s="23">
        <v>6258.305479999999</v>
      </c>
      <c r="G121" s="23">
        <v>143065.04129</v>
      </c>
      <c r="H121" s="23">
        <v>1103.32837</v>
      </c>
      <c r="I121" s="23">
        <v>337.20057</v>
      </c>
      <c r="J121" s="23">
        <v>576.53594</v>
      </c>
      <c r="K121" s="76"/>
    </row>
    <row r="122" spans="1:11" s="2" customFormat="1" ht="12.75" customHeight="1" thickTop="1">
      <c r="A122" s="76"/>
      <c r="B122" s="76"/>
      <c r="C122" s="20">
        <v>9</v>
      </c>
      <c r="D122" s="21" t="s">
        <v>27</v>
      </c>
      <c r="E122" s="22"/>
      <c r="F122" s="23">
        <v>17322.5622</v>
      </c>
      <c r="G122" s="23">
        <v>17322.5622</v>
      </c>
      <c r="H122" s="23">
        <v>-1.7843900000000001</v>
      </c>
      <c r="I122" s="23">
        <v>-1.7843900000000001</v>
      </c>
      <c r="J122" s="23">
        <v>0</v>
      </c>
      <c r="K122" s="76"/>
    </row>
    <row r="123" spans="1:14" s="2" customFormat="1" ht="12.75" customHeight="1" thickBot="1">
      <c r="A123" s="76"/>
      <c r="B123" s="76"/>
      <c r="C123" s="30"/>
      <c r="D123" s="33" t="s">
        <v>28</v>
      </c>
      <c r="E123" s="9"/>
      <c r="F123" s="28">
        <v>23580.86768</v>
      </c>
      <c r="G123" s="28">
        <v>160387.60349</v>
      </c>
      <c r="H123" s="28">
        <v>1101.54398</v>
      </c>
      <c r="I123" s="28">
        <v>335.41618000000005</v>
      </c>
      <c r="J123" s="28">
        <v>576.53594</v>
      </c>
      <c r="K123" s="76"/>
      <c r="L123" s="29"/>
      <c r="M123" s="29"/>
      <c r="N123" s="19"/>
    </row>
    <row r="124" spans="1:14" s="2" customFormat="1" ht="3.75" customHeight="1" thickBot="1" thickTop="1">
      <c r="A124" s="76"/>
      <c r="B124" s="76"/>
      <c r="C124" s="34"/>
      <c r="D124" s="35"/>
      <c r="E124" s="13"/>
      <c r="F124" s="36"/>
      <c r="G124" s="36"/>
      <c r="H124" s="36"/>
      <c r="I124" s="36"/>
      <c r="J124" s="36"/>
      <c r="K124" s="76"/>
      <c r="L124" s="19"/>
      <c r="M124" s="19"/>
      <c r="N124" s="19"/>
    </row>
    <row r="125" spans="1:14" s="2" customFormat="1" ht="13.5" customHeight="1" thickTop="1">
      <c r="A125" s="76"/>
      <c r="B125" s="76"/>
      <c r="C125" s="37"/>
      <c r="D125" s="38" t="s">
        <v>29</v>
      </c>
      <c r="E125" s="39"/>
      <c r="F125" s="40">
        <v>734456.4144700001</v>
      </c>
      <c r="G125" s="40">
        <v>881299.8130500002</v>
      </c>
      <c r="H125" s="40">
        <v>166341.63598999998</v>
      </c>
      <c r="I125" s="40">
        <v>140638.86791000003</v>
      </c>
      <c r="J125" s="40">
        <v>20279.72674</v>
      </c>
      <c r="K125" s="76"/>
      <c r="L125" s="29"/>
      <c r="M125" s="29"/>
      <c r="N125" s="19"/>
    </row>
    <row r="126" spans="1:11" s="2" customFormat="1" ht="7.5" customHeight="1">
      <c r="A126" s="76"/>
      <c r="B126" s="76"/>
      <c r="C126" s="41"/>
      <c r="D126" s="42"/>
      <c r="E126" s="42"/>
      <c r="F126" s="43"/>
      <c r="G126" s="43"/>
      <c r="H126" s="44"/>
      <c r="I126" s="45"/>
      <c r="J126" s="45"/>
      <c r="K126" s="76"/>
    </row>
    <row r="127" spans="1:11" s="3" customFormat="1" ht="2.25" customHeight="1">
      <c r="A127" s="76"/>
      <c r="B127" s="76"/>
      <c r="C127" s="46"/>
      <c r="D127" s="47"/>
      <c r="E127" s="47"/>
      <c r="F127" s="48"/>
      <c r="G127" s="48"/>
      <c r="H127" s="48"/>
      <c r="I127" s="49"/>
      <c r="J127" s="49"/>
      <c r="K127" s="76"/>
    </row>
    <row r="128" spans="1:11" s="8" customFormat="1" ht="12" customHeight="1" thickBot="1">
      <c r="A128" s="76"/>
      <c r="B128" s="76"/>
      <c r="C128" s="129" t="s">
        <v>3</v>
      </c>
      <c r="D128" s="134" t="s">
        <v>30</v>
      </c>
      <c r="E128" s="9"/>
      <c r="F128" s="10" t="s">
        <v>5</v>
      </c>
      <c r="G128" s="50" t="s">
        <v>31</v>
      </c>
      <c r="H128" s="11" t="s">
        <v>32</v>
      </c>
      <c r="I128" s="11" t="s">
        <v>33</v>
      </c>
      <c r="J128" s="51" t="s">
        <v>33</v>
      </c>
      <c r="K128" s="76"/>
    </row>
    <row r="129" spans="1:11" s="8" customFormat="1" ht="12" customHeight="1" thickBot="1" thickTop="1">
      <c r="A129" s="76"/>
      <c r="B129" s="76"/>
      <c r="C129" s="129"/>
      <c r="D129" s="135"/>
      <c r="E129" s="13"/>
      <c r="F129" s="10" t="s">
        <v>9</v>
      </c>
      <c r="G129" s="50" t="s">
        <v>34</v>
      </c>
      <c r="H129" s="11" t="s">
        <v>35</v>
      </c>
      <c r="I129" s="11" t="s">
        <v>36</v>
      </c>
      <c r="J129" s="51" t="s">
        <v>36</v>
      </c>
      <c r="K129" s="76"/>
    </row>
    <row r="130" spans="1:11" s="8" customFormat="1" ht="12" customHeight="1" thickBot="1" thickTop="1">
      <c r="A130" s="76"/>
      <c r="B130" s="76"/>
      <c r="C130" s="130"/>
      <c r="D130" s="136"/>
      <c r="E130" s="13"/>
      <c r="F130" s="10"/>
      <c r="G130" s="50"/>
      <c r="H130" s="11" t="s">
        <v>37</v>
      </c>
      <c r="I130" s="12" t="s">
        <v>14</v>
      </c>
      <c r="J130" s="12" t="s">
        <v>15</v>
      </c>
      <c r="K130" s="76"/>
    </row>
    <row r="131" spans="1:11" s="2" customFormat="1" ht="7.5" customHeight="1" thickBot="1" thickTop="1">
      <c r="A131" s="76"/>
      <c r="B131" s="76"/>
      <c r="C131" s="52"/>
      <c r="D131" s="53"/>
      <c r="E131" s="9"/>
      <c r="F131" s="43"/>
      <c r="G131" s="43"/>
      <c r="H131" s="54"/>
      <c r="I131" s="55"/>
      <c r="J131" s="55"/>
      <c r="K131" s="76"/>
    </row>
    <row r="132" spans="1:11" s="2" customFormat="1" ht="12.75" customHeight="1" thickBot="1" thickTop="1">
      <c r="A132" s="76"/>
      <c r="B132" s="76"/>
      <c r="C132" s="20">
        <v>1</v>
      </c>
      <c r="D132" s="56" t="s">
        <v>38</v>
      </c>
      <c r="E132" s="9"/>
      <c r="F132" s="23">
        <v>240235.94459</v>
      </c>
      <c r="G132" s="23">
        <v>241125.11448000002</v>
      </c>
      <c r="H132" s="23">
        <v>49477.40646</v>
      </c>
      <c r="I132" s="23">
        <v>49454.69631</v>
      </c>
      <c r="J132" s="23">
        <v>1041.98092</v>
      </c>
      <c r="K132" s="76"/>
    </row>
    <row r="133" spans="1:11" s="2" customFormat="1" ht="12.75" customHeight="1" thickBot="1" thickTop="1">
      <c r="A133" s="76"/>
      <c r="B133" s="76"/>
      <c r="C133" s="20">
        <v>2</v>
      </c>
      <c r="D133" s="56" t="s">
        <v>39</v>
      </c>
      <c r="E133" s="13"/>
      <c r="F133" s="23">
        <v>166432.80697</v>
      </c>
      <c r="G133" s="23">
        <v>180826.66769</v>
      </c>
      <c r="H133" s="23">
        <v>23421.651369999996</v>
      </c>
      <c r="I133" s="23">
        <v>21190.90544</v>
      </c>
      <c r="J133" s="23">
        <v>17440.316029999998</v>
      </c>
      <c r="K133" s="76"/>
    </row>
    <row r="134" spans="1:11" s="2" customFormat="1" ht="12.75" customHeight="1" thickBot="1" thickTop="1">
      <c r="A134" s="76"/>
      <c r="B134" s="76"/>
      <c r="C134" s="20">
        <v>3</v>
      </c>
      <c r="D134" s="56" t="s">
        <v>40</v>
      </c>
      <c r="E134" s="13"/>
      <c r="F134" s="23">
        <v>8911.41283</v>
      </c>
      <c r="G134" s="23">
        <v>8875.74751</v>
      </c>
      <c r="H134" s="23">
        <v>1050.1718799999999</v>
      </c>
      <c r="I134" s="23">
        <v>1035.88115</v>
      </c>
      <c r="J134" s="23">
        <v>70.26783</v>
      </c>
      <c r="K134" s="76"/>
    </row>
    <row r="135" spans="1:11" s="2" customFormat="1" ht="12.75" customHeight="1" thickBot="1" thickTop="1">
      <c r="A135" s="76"/>
      <c r="B135" s="76"/>
      <c r="C135" s="20">
        <v>4</v>
      </c>
      <c r="D135" s="56" t="s">
        <v>41</v>
      </c>
      <c r="E135" s="9"/>
      <c r="F135" s="23">
        <v>99282.39017</v>
      </c>
      <c r="G135" s="23">
        <v>114311.18305999998</v>
      </c>
      <c r="H135" s="23">
        <v>8435.80716</v>
      </c>
      <c r="I135" s="23">
        <v>6747.0587000000005</v>
      </c>
      <c r="J135" s="23">
        <v>6828.584379999999</v>
      </c>
      <c r="K135" s="76"/>
    </row>
    <row r="136" spans="1:11" s="2" customFormat="1" ht="12.75" customHeight="1" thickBot="1" thickTop="1">
      <c r="A136" s="76"/>
      <c r="B136" s="76"/>
      <c r="C136" s="20">
        <v>5</v>
      </c>
      <c r="D136" s="56" t="s">
        <v>42</v>
      </c>
      <c r="E136" s="9"/>
      <c r="F136" s="23">
        <v>3501.74168</v>
      </c>
      <c r="G136" s="23">
        <v>3501.74168</v>
      </c>
      <c r="H136" s="23">
        <v>0</v>
      </c>
      <c r="I136" s="23">
        <v>0</v>
      </c>
      <c r="J136" s="23">
        <v>0</v>
      </c>
      <c r="K136" s="76"/>
    </row>
    <row r="137" spans="1:14" s="2" customFormat="1" ht="12.75" customHeight="1" thickBot="1" thickTop="1">
      <c r="A137" s="76"/>
      <c r="B137" s="76"/>
      <c r="C137" s="25"/>
      <c r="D137" s="57" t="s">
        <v>21</v>
      </c>
      <c r="E137" s="13"/>
      <c r="F137" s="28">
        <v>518364.29623999994</v>
      </c>
      <c r="G137" s="28">
        <v>548640.45442</v>
      </c>
      <c r="H137" s="28">
        <v>82385.03686999998</v>
      </c>
      <c r="I137" s="28">
        <v>78428.5416</v>
      </c>
      <c r="J137" s="28">
        <v>25381.149159999997</v>
      </c>
      <c r="K137" s="76"/>
      <c r="L137" s="29"/>
      <c r="M137" s="29"/>
      <c r="N137" s="19"/>
    </row>
    <row r="138" spans="1:11" s="2" customFormat="1" ht="12.75" customHeight="1" thickBot="1" thickTop="1">
      <c r="A138" s="76"/>
      <c r="B138" s="76"/>
      <c r="C138" s="20">
        <v>6</v>
      </c>
      <c r="D138" s="56" t="s">
        <v>43</v>
      </c>
      <c r="E138" s="13"/>
      <c r="F138" s="23">
        <v>104918.45627</v>
      </c>
      <c r="G138" s="23">
        <v>168619.28017999997</v>
      </c>
      <c r="H138" s="23">
        <v>9289.33492</v>
      </c>
      <c r="I138" s="23">
        <v>7231.520060000001</v>
      </c>
      <c r="J138" s="23">
        <v>23072.82093</v>
      </c>
      <c r="K138" s="76"/>
    </row>
    <row r="139" spans="1:11" s="2" customFormat="1" ht="12.75" customHeight="1" thickBot="1" thickTop="1">
      <c r="A139" s="76"/>
      <c r="B139" s="76"/>
      <c r="C139" s="20">
        <v>7</v>
      </c>
      <c r="D139" s="56" t="s">
        <v>23</v>
      </c>
      <c r="E139" s="9"/>
      <c r="F139" s="23">
        <v>43442.699609999996</v>
      </c>
      <c r="G139" s="23">
        <v>67005.45163</v>
      </c>
      <c r="H139" s="23">
        <v>4161.499699999999</v>
      </c>
      <c r="I139" s="23">
        <v>3788.1092999999996</v>
      </c>
      <c r="J139" s="23">
        <v>12218.50864</v>
      </c>
      <c r="K139" s="76"/>
    </row>
    <row r="140" spans="1:14" s="2" customFormat="1" ht="12.75" customHeight="1" thickBot="1" thickTop="1">
      <c r="A140" s="76"/>
      <c r="B140" s="76"/>
      <c r="C140" s="30"/>
      <c r="D140" s="58" t="s">
        <v>24</v>
      </c>
      <c r="E140" s="13"/>
      <c r="F140" s="28">
        <v>148361.15587999998</v>
      </c>
      <c r="G140" s="28">
        <v>235624.73180999997</v>
      </c>
      <c r="H140" s="28">
        <v>13450.834619999998</v>
      </c>
      <c r="I140" s="28">
        <v>11019.62936</v>
      </c>
      <c r="J140" s="28">
        <v>35291.32957</v>
      </c>
      <c r="K140" s="76"/>
      <c r="L140" s="29"/>
      <c r="M140" s="29"/>
      <c r="N140" s="19"/>
    </row>
    <row r="141" spans="1:14" s="2" customFormat="1" ht="12.75" customHeight="1" thickBot="1" thickTop="1">
      <c r="A141" s="76"/>
      <c r="B141" s="76"/>
      <c r="C141" s="30"/>
      <c r="D141" s="59" t="s">
        <v>25</v>
      </c>
      <c r="E141" s="13"/>
      <c r="F141" s="28">
        <v>666725.4521199999</v>
      </c>
      <c r="G141" s="28">
        <v>784265.1862299999</v>
      </c>
      <c r="H141" s="28">
        <v>95835.87148999998</v>
      </c>
      <c r="I141" s="28">
        <v>89448.17096</v>
      </c>
      <c r="J141" s="28">
        <v>60672.47873</v>
      </c>
      <c r="K141" s="76"/>
      <c r="L141" s="29"/>
      <c r="M141" s="29"/>
      <c r="N141" s="19"/>
    </row>
    <row r="142" spans="1:11" s="2" customFormat="1" ht="12.75" customHeight="1" thickBot="1" thickTop="1">
      <c r="A142" s="76"/>
      <c r="B142" s="76"/>
      <c r="C142" s="20">
        <v>8</v>
      </c>
      <c r="D142" s="56" t="s">
        <v>26</v>
      </c>
      <c r="E142" s="9"/>
      <c r="F142" s="23">
        <v>7979.94113</v>
      </c>
      <c r="G142" s="23">
        <v>18083.50708</v>
      </c>
      <c r="H142" s="23">
        <v>572.029</v>
      </c>
      <c r="I142" s="23">
        <v>569.529</v>
      </c>
      <c r="J142" s="23">
        <v>368.50235</v>
      </c>
      <c r="K142" s="76"/>
    </row>
    <row r="143" spans="1:11" s="2" customFormat="1" ht="12.75" customHeight="1" thickBot="1" thickTop="1">
      <c r="A143" s="76"/>
      <c r="B143" s="76"/>
      <c r="C143" s="20">
        <v>9</v>
      </c>
      <c r="D143" s="56" t="s">
        <v>27</v>
      </c>
      <c r="E143" s="13"/>
      <c r="F143" s="23">
        <v>58671.676510000005</v>
      </c>
      <c r="G143" s="23">
        <v>75723.95857</v>
      </c>
      <c r="H143" s="23">
        <v>11664.61964</v>
      </c>
      <c r="I143" s="23">
        <v>11056.09793</v>
      </c>
      <c r="J143" s="23">
        <v>195.85866000000001</v>
      </c>
      <c r="K143" s="76"/>
    </row>
    <row r="144" spans="1:14" s="2" customFormat="1" ht="12.75" customHeight="1" thickBot="1" thickTop="1">
      <c r="A144" s="76"/>
      <c r="B144" s="76"/>
      <c r="C144" s="30"/>
      <c r="D144" s="59" t="s">
        <v>28</v>
      </c>
      <c r="E144" s="13"/>
      <c r="F144" s="28">
        <v>66651.61764000001</v>
      </c>
      <c r="G144" s="28">
        <v>93807.46565</v>
      </c>
      <c r="H144" s="28">
        <v>12236.648640000001</v>
      </c>
      <c r="I144" s="28">
        <v>11625.62693</v>
      </c>
      <c r="J144" s="28">
        <v>564.36101</v>
      </c>
      <c r="K144" s="76"/>
      <c r="L144" s="29"/>
      <c r="M144" s="29"/>
      <c r="N144" s="19"/>
    </row>
    <row r="145" spans="1:14" s="2" customFormat="1" ht="3.75" customHeight="1" thickBot="1" thickTop="1">
      <c r="A145" s="76"/>
      <c r="B145" s="76"/>
      <c r="C145" s="34"/>
      <c r="D145" s="35"/>
      <c r="E145" s="13"/>
      <c r="F145" s="36"/>
      <c r="G145" s="36"/>
      <c r="H145" s="36"/>
      <c r="I145" s="36"/>
      <c r="J145" s="36"/>
      <c r="K145" s="76"/>
      <c r="L145" s="19"/>
      <c r="M145" s="19"/>
      <c r="N145" s="19"/>
    </row>
    <row r="146" spans="1:14" s="2" customFormat="1" ht="13.5" customHeight="1" thickTop="1">
      <c r="A146" s="76"/>
      <c r="B146" s="76"/>
      <c r="C146" s="37"/>
      <c r="D146" s="60" t="s">
        <v>44</v>
      </c>
      <c r="E146" s="39"/>
      <c r="F146" s="61">
        <v>733377.0697599999</v>
      </c>
      <c r="G146" s="61">
        <v>878072.6518799999</v>
      </c>
      <c r="H146" s="61">
        <v>108072.52012999998</v>
      </c>
      <c r="I146" s="61">
        <v>101073.79789</v>
      </c>
      <c r="J146" s="61">
        <v>61236.83974</v>
      </c>
      <c r="K146" s="76"/>
      <c r="L146" s="29"/>
      <c r="M146" s="29"/>
      <c r="N146" s="19"/>
    </row>
    <row r="147" spans="1:11" s="2" customFormat="1" ht="9.75" customHeight="1">
      <c r="A147" s="76"/>
      <c r="B147" s="76"/>
      <c r="C147" s="62"/>
      <c r="D147" s="63"/>
      <c r="E147" s="63"/>
      <c r="F147" s="63"/>
      <c r="G147" s="64"/>
      <c r="H147" s="64"/>
      <c r="I147" s="64"/>
      <c r="K147" s="76"/>
    </row>
    <row r="148" spans="1:11" s="2" customFormat="1" ht="4.5" customHeight="1">
      <c r="A148" s="76"/>
      <c r="B148" s="76"/>
      <c r="C148" s="65"/>
      <c r="D148" s="66"/>
      <c r="E148" s="66"/>
      <c r="F148" s="66"/>
      <c r="G148" s="67"/>
      <c r="H148" s="67"/>
      <c r="I148" s="67"/>
      <c r="J148" s="67"/>
      <c r="K148" s="76"/>
    </row>
    <row r="149" spans="1:10" ht="409.5">
      <c r="A149" s="76"/>
      <c r="B149" s="76"/>
      <c r="C149" s="84"/>
      <c r="D149" s="85"/>
      <c r="E149" s="85"/>
      <c r="F149" s="85"/>
      <c r="G149" s="86"/>
      <c r="H149" s="86"/>
      <c r="I149" s="86"/>
      <c r="J149" s="2"/>
    </row>
    <row r="150" spans="1:10" ht="409.5">
      <c r="A150" s="76"/>
      <c r="B150" s="76"/>
      <c r="C150" s="84"/>
      <c r="D150" s="85"/>
      <c r="E150" s="85"/>
      <c r="F150" s="85"/>
      <c r="G150" s="86"/>
      <c r="H150" s="86"/>
      <c r="I150" s="86"/>
      <c r="J150" s="2"/>
    </row>
    <row r="151" spans="1:2" ht="409.5">
      <c r="A151" s="76"/>
      <c r="B151" s="76"/>
    </row>
    <row r="152" spans="1:2" ht="409.5">
      <c r="A152" s="76"/>
      <c r="B152" s="76"/>
    </row>
  </sheetData>
  <sheetProtection/>
  <mergeCells count="25">
    <mergeCell ref="C105:I105"/>
    <mergeCell ref="C107:C109"/>
    <mergeCell ref="D107:D109"/>
    <mergeCell ref="C52:J52"/>
    <mergeCell ref="C53:J53"/>
    <mergeCell ref="C54:J54"/>
    <mergeCell ref="C128:C130"/>
    <mergeCell ref="D128:D130"/>
    <mergeCell ref="C55:I55"/>
    <mergeCell ref="C57:C59"/>
    <mergeCell ref="D57:D59"/>
    <mergeCell ref="C78:C80"/>
    <mergeCell ref="D78:D80"/>
    <mergeCell ref="C102:J102"/>
    <mergeCell ref="C103:J103"/>
    <mergeCell ref="C104:J104"/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de los Presupuestos de las Entidades Locales 2014, 1er Trimestre</dc:title>
  <dc:subject/>
  <dc:creator>Alonso Alonso, Lorenzo</dc:creator>
  <cp:keywords/>
  <dc:description/>
  <cp:lastModifiedBy>Sepúlveda Angulo, Angel</cp:lastModifiedBy>
  <cp:lastPrinted>2014-06-26T10:53:45Z</cp:lastPrinted>
  <dcterms:created xsi:type="dcterms:W3CDTF">2014-03-26T16:27:49Z</dcterms:created>
  <dcterms:modified xsi:type="dcterms:W3CDTF">2016-10-17T14:14:44Z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178;#:Administración local;#206;#:Información económico-financiera y estabilidad presupuestaria</vt:lpwstr>
  </property>
  <property fmtid="{D5CDD505-2E9C-101B-9397-08002B2CF9AE}" pid="3" name="CategoriasPorOrganigrama">
    <vt:lpwstr>111;#:Secretaría General de Coordinación Autonómica y Local;#117;#:Central de Información Económico-Financiera. CdI;#109;#:Secretaría de Estado de Administraciones Públicas;#106;#:Ministerio de Hacienda y Administraciones Públicas</vt:lpwstr>
  </property>
  <property fmtid="{D5CDD505-2E9C-101B-9397-08002B2CF9AE}" pid="4" name="ContentType">
    <vt:lpwstr>MEH General</vt:lpwstr>
  </property>
  <property fmtid="{D5CDD505-2E9C-101B-9397-08002B2CF9AE}" pid="5" name="FechaInfo">
    <vt:lpwstr>2016-09-13T00:00:00Z</vt:lpwstr>
  </property>
  <property fmtid="{D5CDD505-2E9C-101B-9397-08002B2CF9AE}" pid="6" name="FechaBOE">
    <vt:lpwstr/>
  </property>
  <property fmtid="{D5CDD505-2E9C-101B-9397-08002B2CF9AE}" pid="7" name="Order">
    <vt:lpwstr>7577700.00000000</vt:lpwstr>
  </property>
  <property fmtid="{D5CDD505-2E9C-101B-9397-08002B2CF9AE}" pid="8" name="ActoRecurrido">
    <vt:lpwstr/>
  </property>
  <property fmtid="{D5CDD505-2E9C-101B-9397-08002B2CF9AE}" pid="9" name="TemplateUrl">
    <vt:lpwstr/>
  </property>
  <property fmtid="{D5CDD505-2E9C-101B-9397-08002B2CF9AE}" pid="10" name="Descripción">
    <vt:lpwstr/>
  </property>
  <property fmtid="{D5CDD505-2E9C-101B-9397-08002B2CF9AE}" pid="11" name="Prioridad">
    <vt:lpwstr/>
  </property>
  <property fmtid="{D5CDD505-2E9C-101B-9397-08002B2CF9AE}" pid="12" name="NumeroResolucion">
    <vt:lpwstr/>
  </property>
  <property fmtid="{D5CDD505-2E9C-101B-9397-08002B2CF9AE}" pid="13" name="CorreoElectronico">
    <vt:lpwstr/>
  </property>
  <property fmtid="{D5CDD505-2E9C-101B-9397-08002B2CF9AE}" pid="14" name="Clave">
    <vt:lpwstr/>
  </property>
  <property fmtid="{D5CDD505-2E9C-101B-9397-08002B2CF9AE}" pid="15" name="Caracter">
    <vt:lpwstr/>
  </property>
  <property fmtid="{D5CDD505-2E9C-101B-9397-08002B2CF9AE}" pid="16" name="Pais">
    <vt:lpwstr/>
  </property>
  <property fmtid="{D5CDD505-2E9C-101B-9397-08002B2CF9AE}" pid="17" name="CentroDirectivo">
    <vt:lpwstr/>
  </property>
  <property fmtid="{D5CDD505-2E9C-101B-9397-08002B2CF9AE}" pid="18" name="FechaResolucion">
    <vt:lpwstr/>
  </property>
  <property fmtid="{D5CDD505-2E9C-101B-9397-08002B2CF9AE}" pid="19" name="AmbitoTerritorial">
    <vt:lpwstr/>
  </property>
  <property fmtid="{D5CDD505-2E9C-101B-9397-08002B2CF9AE}" pid="20" name="Solicitante">
    <vt:lpwstr/>
  </property>
  <property fmtid="{D5CDD505-2E9C-101B-9397-08002B2CF9AE}" pid="21" name="xd_Signature">
    <vt:lpwstr/>
  </property>
  <property fmtid="{D5CDD505-2E9C-101B-9397-08002B2CF9AE}" pid="22" name="Unidad Responsable">
    <vt:lpwstr/>
  </property>
  <property fmtid="{D5CDD505-2E9C-101B-9397-08002B2CF9AE}" pid="23" name="NumNorma">
    <vt:lpwstr/>
  </property>
  <property fmtid="{D5CDD505-2E9C-101B-9397-08002B2CF9AE}" pid="24" name="Descripcion">
    <vt:lpwstr/>
  </property>
  <property fmtid="{D5CDD505-2E9C-101B-9397-08002B2CF9AE}" pid="25" name="NumeroExpedienteRecurso">
    <vt:lpwstr/>
  </property>
  <property fmtid="{D5CDD505-2E9C-101B-9397-08002B2CF9AE}" pid="26" name="TipoResolucion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NumeroInforme">
    <vt:lpwstr/>
  </property>
  <property fmtid="{D5CDD505-2E9C-101B-9397-08002B2CF9AE}" pid="31" name="PlazoPresentacionObservaciones">
    <vt:lpwstr/>
  </property>
  <property fmtid="{D5CDD505-2E9C-101B-9397-08002B2CF9AE}" pid="32" name="CategoriasNormas">
    <vt:lpwstr/>
  </property>
  <property fmtid="{D5CDD505-2E9C-101B-9397-08002B2CF9AE}" pid="33" name="CategoriasPrensa">
    <vt:lpwstr/>
  </property>
  <property fmtid="{D5CDD505-2E9C-101B-9397-08002B2CF9AE}" pid="34" name="Idioma_Noticia_Prensa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7" name="FechaAprobacion">
    <vt:lpwstr/>
  </property>
  <property fmtid="{D5CDD505-2E9C-101B-9397-08002B2CF9AE}" pid="38" name="TipoContratoTACRC">
    <vt:lpwstr/>
  </property>
  <property fmtid="{D5CDD505-2E9C-101B-9397-08002B2CF9AE}" pid="39" name="TipoProcedimiento">
    <vt:lpwstr/>
  </property>
  <property fmtid="{D5CDD505-2E9C-101B-9397-08002B2CF9AE}" pid="40" name="DescripcionNormasTramitacion">
    <vt:lpwstr/>
  </property>
  <property fmtid="{D5CDD505-2E9C-101B-9397-08002B2CF9AE}" pid="41" name="FechaAprobacionJCCA">
    <vt:lpwstr/>
  </property>
  <property fmtid="{D5CDD505-2E9C-101B-9397-08002B2CF9AE}" pid="42" name="Materias">
    <vt:lpwstr/>
  </property>
  <property fmtid="{D5CDD505-2E9C-101B-9397-08002B2CF9AE}" pid="43" name="Fecha_NotaPrensa">
    <vt:lpwstr/>
  </property>
  <property fmtid="{D5CDD505-2E9C-101B-9397-08002B2CF9AE}" pid="44" name="Fecha Caducidad">
    <vt:lpwstr/>
  </property>
  <property fmtid="{D5CDD505-2E9C-101B-9397-08002B2CF9AE}" pid="45" name="ContentTypeId">
    <vt:lpwstr>0x0101003CD58CDD608044B4830326AB27386A3A</vt:lpwstr>
  </property>
  <property fmtid="{D5CDD505-2E9C-101B-9397-08002B2CF9AE}" pid="46" name="MinhacAutor">
    <vt:lpwstr/>
  </property>
  <property fmtid="{D5CDD505-2E9C-101B-9397-08002B2CF9AE}" pid="47" name="MinhacDescripción">
    <vt:lpwstr/>
  </property>
  <property fmtid="{D5CDD505-2E9C-101B-9397-08002B2CF9AE}" pid="48" name="MinhacCargo del Responsable">
    <vt:lpwstr/>
  </property>
  <property fmtid="{D5CDD505-2E9C-101B-9397-08002B2CF9AE}" pid="49" name="MinhacUnidad Responsable">
    <vt:lpwstr/>
  </property>
  <property fmtid="{D5CDD505-2E9C-101B-9397-08002B2CF9AE}" pid="50" name="MinhacCentroDirectivo">
    <vt:lpwstr/>
  </property>
  <property fmtid="{D5CDD505-2E9C-101B-9397-08002B2CF9AE}" pid="51" name="MinhacCategoriasPorOrganigrama">
    <vt:lpwstr>111;#;#117;#;#109;#;#106;#</vt:lpwstr>
  </property>
  <property fmtid="{D5CDD505-2E9C-101B-9397-08002B2CF9AE}" pid="52" name="MinhacFechaInfo">
    <vt:lpwstr>2016-09-13T00:00:00Z</vt:lpwstr>
  </property>
  <property fmtid="{D5CDD505-2E9C-101B-9397-08002B2CF9AE}" pid="53" name="MinhacCategoriasGeneral">
    <vt:lpwstr>178;#;#206;#</vt:lpwstr>
  </property>
  <property fmtid="{D5CDD505-2E9C-101B-9397-08002B2CF9AE}" pid="54" name="MinhacPalabras clave">
    <vt:lpwstr/>
  </property>
  <property fmtid="{D5CDD505-2E9C-101B-9397-08002B2CF9AE}" pid="55" name="MinPortalIdiomaDocumentos">
    <vt:lpwstr>Español</vt:lpwstr>
  </property>
  <property fmtid="{D5CDD505-2E9C-101B-9397-08002B2CF9AE}" pid="56" name="MinhacPrioridad">
    <vt:lpwstr/>
  </property>
  <property fmtid="{D5CDD505-2E9C-101B-9397-08002B2CF9AE}" pid="57" name="MinhacNumNorma">
    <vt:lpwstr/>
  </property>
  <property fmtid="{D5CDD505-2E9C-101B-9397-08002B2CF9AE}" pid="58" name="MinhacFecha_NotaPrensa">
    <vt:lpwstr/>
  </property>
  <property fmtid="{D5CDD505-2E9C-101B-9397-08002B2CF9AE}" pid="59" name="MinhacFechaBOE">
    <vt:lpwstr/>
  </property>
  <property fmtid="{D5CDD505-2E9C-101B-9397-08002B2CF9AE}" pid="60" name="MinhacDocumentoAdjunto">
    <vt:lpwstr/>
  </property>
  <property fmtid="{D5CDD505-2E9C-101B-9397-08002B2CF9AE}" pid="61" name="MinhacDescripcionDocumentoAdjunto">
    <vt:lpwstr/>
  </property>
  <property fmtid="{D5CDD505-2E9C-101B-9397-08002B2CF9AE}" pid="62" name="MinhacIdioma_Noticia_Prensa">
    <vt:lpwstr>Castellano</vt:lpwstr>
  </property>
  <property fmtid="{D5CDD505-2E9C-101B-9397-08002B2CF9AE}" pid="63" name="display_urn:schemas-microsoft-com:office:office#Editor">
    <vt:lpwstr>Cuenta del sistema</vt:lpwstr>
  </property>
  <property fmtid="{D5CDD505-2E9C-101B-9397-08002B2CF9AE}" pid="64" name="MinhacCategoriasPrensa">
    <vt:lpwstr/>
  </property>
  <property fmtid="{D5CDD505-2E9C-101B-9397-08002B2CF9AE}" pid="65" name="display_urn:schemas-microsoft-com:office:office#Author">
    <vt:lpwstr>Cuenta del sistema</vt:lpwstr>
  </property>
  <property fmtid="{D5CDD505-2E9C-101B-9397-08002B2CF9AE}" pid="66" name="MinhacFechaAprobacion">
    <vt:lpwstr/>
  </property>
  <property fmtid="{D5CDD505-2E9C-101B-9397-08002B2CF9AE}" pid="67" name="MinhacFecha Caducidad">
    <vt:lpwstr/>
  </property>
  <property fmtid="{D5CDD505-2E9C-101B-9397-08002B2CF9AE}" pid="68" name="MinhacCategoriasNormas">
    <vt:lpwstr/>
  </property>
  <property fmtid="{D5CDD505-2E9C-101B-9397-08002B2CF9AE}" pid="69" name="MinhacCaracter">
    <vt:lpwstr/>
  </property>
  <property fmtid="{D5CDD505-2E9C-101B-9397-08002B2CF9AE}" pid="70" name="MinhacClave">
    <vt:lpwstr/>
  </property>
  <property fmtid="{D5CDD505-2E9C-101B-9397-08002B2CF9AE}" pid="71" name="_SourceUrl">
    <vt:lpwstr/>
  </property>
  <property fmtid="{D5CDD505-2E9C-101B-9397-08002B2CF9AE}" pid="72" name="_SharedFileIndex">
    <vt:lpwstr/>
  </property>
  <property fmtid="{D5CDD505-2E9C-101B-9397-08002B2CF9AE}" pid="73" name="MinhacPais">
    <vt:lpwstr/>
  </property>
</Properties>
</file>